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codeName="ThisWorkbook" defaultThemeVersion="124226"/>
  <xr:revisionPtr revIDLastSave="0" documentId="13_ncr:1_{90669970-7FA3-4CF1-A3AA-2F6856A429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rtada" sheetId="36" r:id="rId1"/>
    <sheet name="Descripcion de la Tarea " sheetId="15" r:id="rId2"/>
    <sheet name="Informe Sitio A " sheetId="32" r:id="rId3"/>
    <sheet name="Informe Sitio B" sheetId="37" r:id="rId4"/>
    <sheet name="Detectadas A Banda 11 GHz T66" sheetId="23" r:id="rId5"/>
    <sheet name="Graficos A Banda 11 GHz" sheetId="22" r:id="rId6"/>
    <sheet name="Imagenes A Banda 11 GHz T66" sheetId="47" r:id="rId7"/>
    <sheet name="Detectadas B Banda 11 GHz T66" sheetId="69" r:id="rId8"/>
    <sheet name="Graficos B Banda 11 GHz" sheetId="19" r:id="rId9"/>
    <sheet name="Imagenes B Banda 11 GHz T66" sheetId="58" r:id="rId10"/>
    <sheet name="Anexos" sheetId="9" r:id="rId11"/>
    <sheet name="Declaracion" sheetId="10" r:id="rId12"/>
    <sheet name="Tarjeta Profesional" sheetId="11" r:id="rId13"/>
    <sheet name="Cert. Calibracion Analizador" sheetId="33" r:id="rId14"/>
    <sheet name="Caracterización de Elemento Pa" sheetId="39" r:id="rId15"/>
  </sheets>
  <externalReferences>
    <externalReference r:id="rId16"/>
  </externalReferences>
  <definedNames>
    <definedName name="_1__123Graph_Aｸﾞﾗﾌ_7" localSheetId="10" hidden="1">#REF!</definedName>
    <definedName name="_1__123Graph_Aｸﾞﾗﾌ_7" localSheetId="14" hidden="1">#REF!</definedName>
    <definedName name="_1__123Graph_Aｸﾞﾗﾌ_7" localSheetId="13" hidden="1">#REF!</definedName>
    <definedName name="_1__123Graph_Aｸﾞﾗﾌ_7" localSheetId="11" hidden="1">#REF!</definedName>
    <definedName name="_1__123Graph_Aｸﾞﾗﾌ_7" localSheetId="1" hidden="1">#REF!</definedName>
    <definedName name="_1__123Graph_Aｸﾞﾗﾌ_7" localSheetId="4" hidden="1">#REF!</definedName>
    <definedName name="_1__123Graph_Aｸﾞﾗﾌ_7" localSheetId="7" hidden="1">#REF!</definedName>
    <definedName name="_1__123Graph_Aｸﾞﾗﾌ_7" localSheetId="5" hidden="1">#REF!</definedName>
    <definedName name="_1__123Graph_Aｸﾞﾗﾌ_7" localSheetId="8" hidden="1">#REF!</definedName>
    <definedName name="_1__123Graph_Aｸﾞﾗﾌ_7" localSheetId="6" hidden="1">#REF!</definedName>
    <definedName name="_1__123Graph_Aｸﾞﾗﾌ_7" localSheetId="9" hidden="1">#REF!</definedName>
    <definedName name="_1__123Graph_Aｸﾞﾗﾌ_7" localSheetId="2" hidden="1">#REF!</definedName>
    <definedName name="_1__123Graph_Aｸﾞﾗﾌ_7" localSheetId="3" hidden="1">#REF!</definedName>
    <definedName name="_1__123Graph_Aｸﾞﾗﾌ_7" localSheetId="0" hidden="1">#REF!</definedName>
    <definedName name="_1__123Graph_Aｸﾞﾗﾌ_7" localSheetId="12" hidden="1">#REF!</definedName>
    <definedName name="_1__123Graph_Aｸﾞﾗﾌ_7" hidden="1">#REF!</definedName>
    <definedName name="_2__123Graph_Bｸﾞﾗﾌ_7" localSheetId="10" hidden="1">#REF!</definedName>
    <definedName name="_2__123Graph_Bｸﾞﾗﾌ_7" localSheetId="14" hidden="1">#REF!</definedName>
    <definedName name="_2__123Graph_Bｸﾞﾗﾌ_7" localSheetId="13" hidden="1">#REF!</definedName>
    <definedName name="_2__123Graph_Bｸﾞﾗﾌ_7" localSheetId="11" hidden="1">#REF!</definedName>
    <definedName name="_2__123Graph_Bｸﾞﾗﾌ_7" localSheetId="1" hidden="1">#REF!</definedName>
    <definedName name="_2__123Graph_Bｸﾞﾗﾌ_7" localSheetId="4" hidden="1">#REF!</definedName>
    <definedName name="_2__123Graph_Bｸﾞﾗﾌ_7" localSheetId="7" hidden="1">#REF!</definedName>
    <definedName name="_2__123Graph_Bｸﾞﾗﾌ_7" localSheetId="5" hidden="1">#REF!</definedName>
    <definedName name="_2__123Graph_Bｸﾞﾗﾌ_7" localSheetId="8" hidden="1">#REF!</definedName>
    <definedName name="_2__123Graph_Bｸﾞﾗﾌ_7" localSheetId="6" hidden="1">#REF!</definedName>
    <definedName name="_2__123Graph_Bｸﾞﾗﾌ_7" localSheetId="9" hidden="1">#REF!</definedName>
    <definedName name="_2__123Graph_Bｸﾞﾗﾌ_7" localSheetId="0" hidden="1">#REF!</definedName>
    <definedName name="_2__123Graph_Bｸﾞﾗﾌ_7" localSheetId="12" hidden="1">#REF!</definedName>
    <definedName name="_2__123Graph_Bｸﾞﾗﾌ_7" hidden="1">#REF!</definedName>
    <definedName name="_3__123Graph_Cｸﾞﾗﾌ_7" localSheetId="10" hidden="1">#REF!</definedName>
    <definedName name="_3__123Graph_Cｸﾞﾗﾌ_7" localSheetId="14" hidden="1">#REF!</definedName>
    <definedName name="_3__123Graph_Cｸﾞﾗﾌ_7" localSheetId="13" hidden="1">#REF!</definedName>
    <definedName name="_3__123Graph_Cｸﾞﾗﾌ_7" localSheetId="11" hidden="1">#REF!</definedName>
    <definedName name="_3__123Graph_Cｸﾞﾗﾌ_7" localSheetId="1" hidden="1">#REF!</definedName>
    <definedName name="_3__123Graph_Cｸﾞﾗﾌ_7" localSheetId="4" hidden="1">#REF!</definedName>
    <definedName name="_3__123Graph_Cｸﾞﾗﾌ_7" localSheetId="7" hidden="1">#REF!</definedName>
    <definedName name="_3__123Graph_Cｸﾞﾗﾌ_7" localSheetId="5" hidden="1">#REF!</definedName>
    <definedName name="_3__123Graph_Cｸﾞﾗﾌ_7" localSheetId="8" hidden="1">#REF!</definedName>
    <definedName name="_3__123Graph_Cｸﾞﾗﾌ_7" localSheetId="6" hidden="1">#REF!</definedName>
    <definedName name="_3__123Graph_Cｸﾞﾗﾌ_7" localSheetId="9" hidden="1">#REF!</definedName>
    <definedName name="_3__123Graph_Cｸﾞﾗﾌ_7" localSheetId="0" hidden="1">#REF!</definedName>
    <definedName name="_3__123Graph_Cｸﾞﾗﾌ_7" localSheetId="12" hidden="1">#REF!</definedName>
    <definedName name="_3__123Graph_Cｸﾞﾗﾌ_7" hidden="1">#REF!</definedName>
    <definedName name="_4__123Graph_Dｸﾞﾗﾌ_7" localSheetId="10" hidden="1">#REF!</definedName>
    <definedName name="_4__123Graph_Dｸﾞﾗﾌ_7" localSheetId="14" hidden="1">#REF!</definedName>
    <definedName name="_4__123Graph_Dｸﾞﾗﾌ_7" localSheetId="13" hidden="1">#REF!</definedName>
    <definedName name="_4__123Graph_Dｸﾞﾗﾌ_7" localSheetId="11" hidden="1">#REF!</definedName>
    <definedName name="_4__123Graph_Dｸﾞﾗﾌ_7" localSheetId="1" hidden="1">#REF!</definedName>
    <definedName name="_4__123Graph_Dｸﾞﾗﾌ_7" localSheetId="9" hidden="1">#REF!</definedName>
    <definedName name="_4__123Graph_Dｸﾞﾗﾌ_7" localSheetId="12" hidden="1">#REF!</definedName>
    <definedName name="_4__123Graph_Dｸﾞﾗﾌ_7" hidden="1">#REF!</definedName>
    <definedName name="_5__123Graph_Eｸﾞﾗﾌ_7" localSheetId="10" hidden="1">#REF!</definedName>
    <definedName name="_5__123Graph_Eｸﾞﾗﾌ_7" localSheetId="14" hidden="1">#REF!</definedName>
    <definedName name="_5__123Graph_Eｸﾞﾗﾌ_7" localSheetId="13" hidden="1">#REF!</definedName>
    <definedName name="_5__123Graph_Eｸﾞﾗﾌ_7" localSheetId="11" hidden="1">#REF!</definedName>
    <definedName name="_5__123Graph_Eｸﾞﾗﾌ_7" localSheetId="1" hidden="1">#REF!</definedName>
    <definedName name="_5__123Graph_Eｸﾞﾗﾌ_7" localSheetId="9" hidden="1">#REF!</definedName>
    <definedName name="_5__123Graph_Eｸﾞﾗﾌ_7" localSheetId="12" hidden="1">#REF!</definedName>
    <definedName name="_5__123Graph_Eｸﾞﾗﾌ_7" hidden="1">#REF!</definedName>
    <definedName name="_6__123Graph_Fｸﾞﾗﾌ_7" localSheetId="10" hidden="1">#REF!</definedName>
    <definedName name="_6__123Graph_Fｸﾞﾗﾌ_7" localSheetId="14" hidden="1">#REF!</definedName>
    <definedName name="_6__123Graph_Fｸﾞﾗﾌ_7" localSheetId="13" hidden="1">#REF!</definedName>
    <definedName name="_6__123Graph_Fｸﾞﾗﾌ_7" localSheetId="11" hidden="1">#REF!</definedName>
    <definedName name="_6__123Graph_Fｸﾞﾗﾌ_7" localSheetId="1" hidden="1">#REF!</definedName>
    <definedName name="_6__123Graph_Fｸﾞﾗﾌ_7" localSheetId="9" hidden="1">#REF!</definedName>
    <definedName name="_6__123Graph_Fｸﾞﾗﾌ_7" localSheetId="12" hidden="1">#REF!</definedName>
    <definedName name="_6__123Graph_Fｸﾞﾗﾌ_7" hidden="1">#REF!</definedName>
    <definedName name="abc" localSheetId="10" hidden="1">#REF!</definedName>
    <definedName name="abc" localSheetId="14" hidden="1">#REF!</definedName>
    <definedName name="abc" localSheetId="13" hidden="1">#REF!</definedName>
    <definedName name="abc" localSheetId="11" hidden="1">#REF!</definedName>
    <definedName name="abc" localSheetId="1" hidden="1">#REF!</definedName>
    <definedName name="abc" localSheetId="9" hidden="1">#REF!</definedName>
    <definedName name="abc" localSheetId="12" hidden="1">#REF!</definedName>
    <definedName name="abc" hidden="1">#REF!</definedName>
    <definedName name="abcd" localSheetId="10" hidden="1">#REF!</definedName>
    <definedName name="abcd" localSheetId="14" hidden="1">#REF!</definedName>
    <definedName name="abcd" localSheetId="13" hidden="1">#REF!</definedName>
    <definedName name="abcd" localSheetId="11" hidden="1">#REF!</definedName>
    <definedName name="abcd" localSheetId="1" hidden="1">#REF!</definedName>
    <definedName name="abcd" localSheetId="9" hidden="1">#REF!</definedName>
    <definedName name="abcd" localSheetId="12" hidden="1">#REF!</definedName>
    <definedName name="abcd" hidden="1">#REF!</definedName>
    <definedName name="_xlnm.Print_Area" localSheetId="10">Anexos!$A$1:$AD$50</definedName>
    <definedName name="_xlnm.Print_Area" localSheetId="14">'Caracterización de Elemento Pa'!$A$1:$AE$51</definedName>
    <definedName name="_xlnm.Print_Area" localSheetId="13">'Cert. Calibracion Analizador'!$A$1:$AE$51</definedName>
    <definedName name="_xlnm.Print_Area" localSheetId="11">Declaracion!$A$1:$AD$49</definedName>
    <definedName name="_xlnm.Print_Area" localSheetId="1">'Descripcion de la Tarea '!$A$1:$AB$41</definedName>
    <definedName name="_xlnm.Print_Area" localSheetId="4">'Detectadas A Banda 11 GHz T66'!$A$1:$AD$28</definedName>
    <definedName name="_xlnm.Print_Area" localSheetId="7">'Detectadas B Banda 11 GHz T66'!$A$1:$AE$14</definedName>
    <definedName name="_xlnm.Print_Area" localSheetId="5">'Graficos A Banda 11 GHz'!$A$1:$AD$42</definedName>
    <definedName name="_xlnm.Print_Area" localSheetId="8">'Graficos B Banda 11 GHz'!$A$1:$AD$42</definedName>
    <definedName name="_xlnm.Print_Area" localSheetId="6">'Imagenes A Banda 11 GHz T66'!$A$1:$P$48</definedName>
    <definedName name="_xlnm.Print_Area" localSheetId="9">'Imagenes B Banda 11 GHz T66'!$A$1:$P$48</definedName>
    <definedName name="_xlnm.Print_Area" localSheetId="2">'Informe Sitio A '!$A$1:$D$42</definedName>
    <definedName name="_xlnm.Print_Area" localSheetId="3">'Informe Sitio B'!$A$1:$D$41</definedName>
    <definedName name="_xlnm.Print_Area" localSheetId="12">'Tarjeta Profesional'!$A$1:$AD$46</definedName>
    <definedName name="_xlnm.Print_Area">'[1]#¡REF'!$A$1:$E$49</definedName>
    <definedName name="DSALJF" localSheetId="10" hidden="1">#REF!</definedName>
    <definedName name="DSALJF" localSheetId="14" hidden="1">#REF!</definedName>
    <definedName name="DSALJF" localSheetId="13" hidden="1">#REF!</definedName>
    <definedName name="DSALJF" localSheetId="11" hidden="1">#REF!</definedName>
    <definedName name="DSALJF" localSheetId="1" hidden="1">#REF!</definedName>
    <definedName name="DSALJF" localSheetId="9" hidden="1">#REF!</definedName>
    <definedName name="DSALJF" localSheetId="0" hidden="1">#REF!</definedName>
    <definedName name="DSALJF" localSheetId="12" hidden="1">#REF!</definedName>
    <definedName name="DSALJF" hidden="1">#REF!</definedName>
    <definedName name="Imagen1" localSheetId="14" hidden="1">#REF!</definedName>
    <definedName name="Imagen1" localSheetId="4" hidden="1">#REF!</definedName>
    <definedName name="Imagen1" localSheetId="7" hidden="1">#REF!</definedName>
    <definedName name="Imagen1" localSheetId="5" hidden="1">#REF!</definedName>
    <definedName name="Imagen1" localSheetId="8" hidden="1">#REF!</definedName>
    <definedName name="Imagen1" localSheetId="6" hidden="1">#REF!</definedName>
    <definedName name="Imagen1" localSheetId="9" hidden="1">#REF!</definedName>
    <definedName name="Imagen1" localSheetId="2" hidden="1">#REF!</definedName>
    <definedName name="Imagen1" localSheetId="3" hidden="1">#REF!</definedName>
    <definedName name="Imagen1" localSheetId="0" hidden="1">#REF!</definedName>
    <definedName name="Imagen1" hidden="1">#REF!</definedName>
  </definedNames>
  <calcPr calcId="191029"/>
</workbook>
</file>

<file path=xl/calcChain.xml><?xml version="1.0" encoding="utf-8"?>
<calcChain xmlns="http://schemas.openxmlformats.org/spreadsheetml/2006/main">
  <c r="E6" i="10" l="1"/>
  <c r="AA5" i="69" l="1"/>
  <c r="K6" i="19"/>
  <c r="K4" i="19"/>
  <c r="F4" i="58"/>
  <c r="F4" i="47"/>
  <c r="B6" i="22"/>
  <c r="B7" i="19" s="1"/>
  <c r="K5" i="22"/>
  <c r="K3" i="22"/>
  <c r="Y5" i="23"/>
  <c r="C26" i="37"/>
  <c r="C25" i="37"/>
  <c r="C24" i="37"/>
  <c r="C23" i="37"/>
  <c r="C22" i="37"/>
  <c r="C21" i="37"/>
  <c r="C16" i="37"/>
  <c r="C15" i="37"/>
  <c r="B12" i="37"/>
  <c r="F2" i="58" s="1"/>
  <c r="C12" i="37"/>
  <c r="C2" i="58" s="1"/>
  <c r="C26" i="32"/>
  <c r="C25" i="32"/>
  <c r="C16" i="32"/>
  <c r="C15" i="32"/>
  <c r="C12" i="32"/>
  <c r="C2" i="47" s="1"/>
  <c r="B12" i="32"/>
  <c r="F2" i="47" s="1"/>
  <c r="C19" i="37"/>
  <c r="C32" i="37"/>
  <c r="C29" i="37"/>
  <c r="C36" i="37"/>
  <c r="C37" i="37"/>
  <c r="C38" i="37"/>
  <c r="C39" i="37"/>
  <c r="C35" i="37"/>
  <c r="C24" i="32" l="1"/>
  <c r="C23" i="32"/>
  <c r="C22" i="32"/>
  <c r="C21" i="32"/>
  <c r="K5" i="19" l="1"/>
  <c r="K4" i="22"/>
  <c r="K4" i="69" l="1"/>
  <c r="B1" i="58" l="1"/>
  <c r="B1" i="47" l="1"/>
  <c r="C2" i="37" l="1"/>
  <c r="C2" i="32"/>
  <c r="K4" i="23"/>
  <c r="C4" i="37"/>
  <c r="C4" i="32"/>
</calcChain>
</file>

<file path=xl/sharedStrings.xml><?xml version="1.0" encoding="utf-8"?>
<sst xmlns="http://schemas.openxmlformats.org/spreadsheetml/2006/main" count="316" uniqueCount="174">
  <si>
    <t>Tarjeta Profesional del Representante Legal</t>
  </si>
  <si>
    <t>ENLACE</t>
  </si>
  <si>
    <t>COMCEL S.A.</t>
  </si>
  <si>
    <t>Latitud</t>
  </si>
  <si>
    <t>Longitud</t>
  </si>
  <si>
    <t>Recomendación:</t>
  </si>
  <si>
    <t>Equipo utilizado:</t>
  </si>
  <si>
    <t>Fecha:</t>
  </si>
  <si>
    <t>Perdidas Cable (dB):</t>
  </si>
  <si>
    <t>Ganacia Antena (dBi):</t>
  </si>
  <si>
    <t>Span:</t>
  </si>
  <si>
    <t>Sweep Time:</t>
  </si>
  <si>
    <t>AUTO</t>
  </si>
  <si>
    <t>RBW(kHz):</t>
  </si>
  <si>
    <t>VBW(kHz):</t>
  </si>
  <si>
    <t>Ref. Level(dBm):</t>
  </si>
  <si>
    <t>At(dB):</t>
  </si>
  <si>
    <t xml:space="preserve"> Az =&gt; 360°</t>
  </si>
  <si>
    <t>Bajas</t>
  </si>
  <si>
    <t>VER</t>
  </si>
  <si>
    <t>HOR</t>
  </si>
  <si>
    <t>Altas</t>
  </si>
  <si>
    <t>SEÑALES DETECTADAS ENTRE 0 Y 360°</t>
  </si>
  <si>
    <t>Frecuencia</t>
  </si>
  <si>
    <t>Canal</t>
  </si>
  <si>
    <t>Pol</t>
  </si>
  <si>
    <t>Acimut (°)</t>
  </si>
  <si>
    <t>Potencia Pico     (dBm)</t>
  </si>
  <si>
    <t>Ancho de Banda (MHz)</t>
  </si>
  <si>
    <t>Potencia Isotrópica (dBm)</t>
  </si>
  <si>
    <t>Comentarios</t>
  </si>
  <si>
    <t>VER'</t>
  </si>
  <si>
    <t>HOR'</t>
  </si>
  <si>
    <t>INFORME ESTUDIOS DE OCUPACIÓN DE FRECUENCIAS</t>
  </si>
  <si>
    <t>FECHA DE REALIZACION DEL ESTUDIO</t>
  </si>
  <si>
    <t>ENLACE CON DIRECCION A</t>
  </si>
  <si>
    <t>COORDENADAS (WGS84)</t>
  </si>
  <si>
    <t>LONGITUD</t>
  </si>
  <si>
    <t>LATITUD</t>
  </si>
  <si>
    <t>ACIMUT</t>
  </si>
  <si>
    <t>ELEVACION (msnm)</t>
  </si>
  <si>
    <t>ALTURA DE ANTENA EN TORRE (msnp)</t>
  </si>
  <si>
    <t>BANDAS DE FRECUENCIAS DE MEDICION</t>
  </si>
  <si>
    <t>ANCHO DE BANDA DEL CANAL SOLICITADO (MHz)</t>
  </si>
  <si>
    <t>CANALIZACION SOLICITADA</t>
  </si>
  <si>
    <t>DESCRIPCION TECNICA DE LA MEDICION</t>
  </si>
  <si>
    <t>NIVEL DE REFERENCIA (dBm)</t>
  </si>
  <si>
    <t>VALORES POR DIVISION (dB/MHz)</t>
  </si>
  <si>
    <t>RBW (KHz)</t>
  </si>
  <si>
    <t>VBW (KHz)</t>
  </si>
  <si>
    <t>SPAN (MHz)</t>
  </si>
  <si>
    <t xml:space="preserve"> </t>
  </si>
  <si>
    <t>ALTURA DE LA ANTENA DE MEDICION (msnp)</t>
  </si>
  <si>
    <t>ESPECIFICACIONES DE LOS INSTRUMENTOS</t>
  </si>
  <si>
    <t>TIPO DE ANTENA</t>
  </si>
  <si>
    <t>Horn</t>
  </si>
  <si>
    <t>GANANCIA DE LA ANTENA (dBi)</t>
  </si>
  <si>
    <t>HPBW H/V de la Antena (grados)</t>
  </si>
  <si>
    <t>PERDIDAS DE LOS CABLES (dB)</t>
  </si>
  <si>
    <t>40</t>
  </si>
  <si>
    <t xml:space="preserve">Nombre de la Empresa </t>
  </si>
  <si>
    <t>0001</t>
  </si>
  <si>
    <t xml:space="preserve">Distancia del Enlace </t>
  </si>
  <si>
    <t>Coordenadas Sitio A</t>
  </si>
  <si>
    <t>XPIC</t>
  </si>
  <si>
    <t>Configuración del Enlace</t>
  </si>
  <si>
    <t>Coordenadas Sitio B</t>
  </si>
  <si>
    <t>Fecha de Ejecucion del FSS</t>
  </si>
  <si>
    <t>Documento Propiedad de Ceragon Colombia
Ing. Demis Duque</t>
  </si>
  <si>
    <t>Nombre de la Empresa Ejecutora</t>
  </si>
  <si>
    <t>Descripcion de los Equipos a usar en el FSS</t>
  </si>
  <si>
    <t>Paso a Paso para la Ejecucion del FSS</t>
  </si>
  <si>
    <t>ENLACE CON DIRECCION B</t>
  </si>
  <si>
    <t>Frecuencia:</t>
  </si>
  <si>
    <t>Estacion Sitio A:</t>
  </si>
  <si>
    <t>Tabla de la ANE</t>
  </si>
  <si>
    <t>Tabla de la ANE:</t>
  </si>
  <si>
    <t>Sitio A</t>
  </si>
  <si>
    <t>Sitio B</t>
  </si>
  <si>
    <t>NOMBRE ESTACION A</t>
  </si>
  <si>
    <t>NOMBRE ESTACION B</t>
  </si>
  <si>
    <t>Estacion Sitio B:</t>
  </si>
  <si>
    <t>Expediente 1 No.</t>
  </si>
  <si>
    <t>Tabla</t>
  </si>
  <si>
    <t>DIRECCION DEL SITIO A</t>
  </si>
  <si>
    <t>DIRECCION DEL SITIO B</t>
  </si>
  <si>
    <t>Certificado de Calibración Analizador de Espectro</t>
  </si>
  <si>
    <t>* Tarjeta Profesional del Representante Legal</t>
  </si>
  <si>
    <t>* Certificados de Calibración del Analizador</t>
  </si>
  <si>
    <t>Nombre de la Persona responsable de los Estudios</t>
  </si>
  <si>
    <t>* Declaracion del estudio</t>
  </si>
  <si>
    <t>Imagen de la Tarjeta de Profesional del Personal responsable Legal</t>
  </si>
  <si>
    <t>Certificado Escaneado Vigente</t>
  </si>
  <si>
    <t>BANDA</t>
  </si>
  <si>
    <t>M.S.N.M</t>
  </si>
  <si>
    <t>Acimuth</t>
  </si>
  <si>
    <t>Altura Antena</t>
  </si>
  <si>
    <t>Altura Torre</t>
  </si>
  <si>
    <t>Configuración Enlace</t>
  </si>
  <si>
    <t>SD</t>
  </si>
  <si>
    <t>Canal Adyacente</t>
  </si>
  <si>
    <t>Ancho de Banda ODU</t>
  </si>
  <si>
    <t>Capacidad Máxima</t>
  </si>
  <si>
    <t xml:space="preserve">Numero de Canales </t>
  </si>
  <si>
    <t>NUMERO DE CANALES REQUERIDOS</t>
  </si>
  <si>
    <t>ALTAS</t>
  </si>
  <si>
    <t>BAJAS</t>
  </si>
  <si>
    <t>Alternativa 1</t>
  </si>
  <si>
    <t>Alternativa 2</t>
  </si>
  <si>
    <t>Canales de Frecuencias Recomendados</t>
  </si>
  <si>
    <t>CANALIZACION ALTERNATIVA 1</t>
  </si>
  <si>
    <t>CANALIZACION ALTERNATIVA 2</t>
  </si>
  <si>
    <t>Hoja de datos antena y cables de RF usados</t>
  </si>
  <si>
    <t>Medellin</t>
  </si>
  <si>
    <t xml:space="preserve">Configuración de parámetros del equipo de medición y caracterización de las mediciones acorde con los requerimientos del sitio específico. </t>
  </si>
  <si>
    <t>60 m</t>
  </si>
  <si>
    <t>DECOM S.A.S</t>
  </si>
  <si>
    <t>Ascenso a la torre y ubicación en la altura solicitada.</t>
  </si>
  <si>
    <t>Proceso en  cada una de las gráficas tomadas. Se guardan dos trazas, la primera de color amarillo y la segunda de color verde correspondientes a las muestras captadas en  polarización horizontal y vertical respectivamente.</t>
  </si>
  <si>
    <t xml:space="preserve">Ubicación en el respectivo azimuth  con la brújula e inicio del muestreo con los paneos exigidos para canales de interés y bandas de frecuencias completas.  </t>
  </si>
  <si>
    <t>Se guardan en la memoria interna del analizador los archivos conjuntamente con cada medición de bandas o canales.</t>
  </si>
  <si>
    <t>Toma de fotografías y verificación final de los archivos alojados en la memoria del equipo.</t>
  </si>
  <si>
    <t xml:space="preserve">Post- procesamiento de la información con nuestra herramienta de software Diagrama sectorial, análisis de gráficas, verificación y recomendación de canales disponibles.                                                                                                                   </t>
  </si>
  <si>
    <t>MS2720T</t>
  </si>
  <si>
    <t>6</t>
  </si>
  <si>
    <t>4</t>
  </si>
  <si>
    <t>5</t>
  </si>
  <si>
    <t>CANALIZACION ALTERNATIVA 3</t>
  </si>
  <si>
    <t>Alternativa 3</t>
  </si>
  <si>
    <t>22/20</t>
  </si>
  <si>
    <t>20</t>
  </si>
  <si>
    <t>Daniel Osvaldo Villa Rúa</t>
  </si>
  <si>
    <t>Se realizan mediciones de cada 10° en 360°, grafico sostenido 360°, sostenido +- 30° - til +- 5 ° partiendo desde el azimuth de interes.(todas las mediciones incluyen polarización H/V,  Horizontal color amarillo , vertical color verde).</t>
  </si>
  <si>
    <t>SI</t>
  </si>
  <si>
    <t>G. Preamplificador (dB):</t>
  </si>
  <si>
    <t>GANANCIA DEL PREAMPLIFICADOR (dB)</t>
  </si>
  <si>
    <t>ANT.RPT Cerro Margarita</t>
  </si>
  <si>
    <r>
      <rPr>
        <b/>
        <sz val="8"/>
        <rFont val="Tahoma"/>
        <family val="2"/>
      </rPr>
      <t>* Analizadores de espectro de las siguientes marcas</t>
    </r>
    <r>
      <rPr>
        <sz val="8"/>
        <rFont val="Tahoma"/>
        <family val="2"/>
      </rPr>
      <t xml:space="preserve">: Anritsu MS2720T
</t>
    </r>
    <r>
      <rPr>
        <b/>
        <sz val="8"/>
        <rFont val="Tahoma"/>
        <family val="2"/>
      </rPr>
      <t xml:space="preserve">   Rangos de Operación: </t>
    </r>
    <r>
      <rPr>
        <sz val="8"/>
        <rFont val="Tahoma"/>
        <family val="2"/>
      </rPr>
      <t xml:space="preserve">9KHz a 20GHz </t>
    </r>
    <r>
      <rPr>
        <b/>
        <sz val="8"/>
        <rFont val="Tahoma"/>
        <family val="2"/>
      </rPr>
      <t xml:space="preserve"> 
   Sensibilidades:  </t>
    </r>
    <r>
      <rPr>
        <sz val="8"/>
        <rFont val="Tahoma"/>
        <family val="2"/>
      </rPr>
      <t xml:space="preserve">-140 dbm
</t>
    </r>
    <r>
      <rPr>
        <b/>
        <sz val="8"/>
        <rFont val="Tahoma"/>
        <family val="2"/>
      </rPr>
      <t xml:space="preserve">
* Frecuencias de Operación de las Antenas: </t>
    </r>
    <r>
      <rPr>
        <sz val="8"/>
        <rFont val="Tahoma"/>
        <family val="2"/>
      </rPr>
      <t xml:space="preserve">
   - 4.0 -8.0 GHz
   -7.5 - 18.0 GHz
   </t>
    </r>
    <r>
      <rPr>
        <b/>
        <sz val="8"/>
        <rFont val="Tahoma"/>
        <family val="2"/>
      </rPr>
      <t>- Ganancias Nominales de las Antenas:
   -</t>
    </r>
    <r>
      <rPr>
        <sz val="8"/>
        <rFont val="Tahoma"/>
        <family val="2"/>
      </rPr>
      <t xml:space="preserve"> 20 dBi
</t>
    </r>
    <r>
      <rPr>
        <b/>
        <sz val="8"/>
        <rFont val="Tahoma"/>
        <family val="2"/>
      </rPr>
      <t xml:space="preserve">
* Tipo de PreAmplificador:
   -  Ganancia Nominal: </t>
    </r>
    <r>
      <rPr>
        <sz val="8"/>
        <rFont val="Tahoma"/>
        <family val="2"/>
      </rPr>
      <t>20 dBm</t>
    </r>
    <r>
      <rPr>
        <b/>
        <sz val="8"/>
        <rFont val="Tahoma"/>
        <family val="2"/>
      </rPr>
      <t xml:space="preserve">
   -  Rango de Operacion: </t>
    </r>
    <r>
      <rPr>
        <sz val="8"/>
        <rFont val="Tahoma"/>
        <family val="2"/>
      </rPr>
      <t>10 KHz - 22 GHz</t>
    </r>
    <r>
      <rPr>
        <b/>
        <sz val="8"/>
        <rFont val="Tahoma"/>
        <family val="2"/>
      </rPr>
      <t xml:space="preserve">
* Caracteristicas de los Kit de Cables(Perdidas):
   - </t>
    </r>
    <r>
      <rPr>
        <sz val="8"/>
        <rFont val="Tahoma"/>
        <family val="2"/>
      </rPr>
      <t>6dB</t>
    </r>
    <r>
      <rPr>
        <b/>
        <sz val="8"/>
        <rFont val="Tahoma"/>
        <family val="2"/>
      </rPr>
      <t xml:space="preserve">
* Caracteristicas del Computador e Interfaz para la Obtencion de Informacion:
   - </t>
    </r>
    <r>
      <rPr>
        <sz val="8"/>
        <rFont val="Tahoma"/>
        <family val="2"/>
      </rPr>
      <t xml:space="preserve">Conexión de USB mediante Master Tools
</t>
    </r>
    <r>
      <rPr>
        <b/>
        <sz val="8"/>
        <color theme="1"/>
        <rFont val="Tahoma"/>
        <family val="2"/>
      </rPr>
      <t xml:space="preserve">* Modelo de GPS: </t>
    </r>
    <r>
      <rPr>
        <sz val="8"/>
        <color theme="1"/>
        <rFont val="Tahoma"/>
        <family val="2"/>
      </rPr>
      <t>Garmin Etrex</t>
    </r>
    <r>
      <rPr>
        <b/>
        <sz val="8"/>
        <color rgb="FFFF0000"/>
        <rFont val="Tahoma"/>
        <family val="2"/>
      </rPr>
      <t xml:space="preserve">
</t>
    </r>
    <r>
      <rPr>
        <b/>
        <sz val="8"/>
        <color theme="1"/>
        <rFont val="Tahoma"/>
        <family val="2"/>
      </rPr>
      <t xml:space="preserve">* Modelo de la Camara: </t>
    </r>
    <r>
      <rPr>
        <sz val="8"/>
        <color theme="1"/>
        <rFont val="Tahoma"/>
        <family val="2"/>
      </rPr>
      <t>Xiaomi Redmi Note 9S</t>
    </r>
    <r>
      <rPr>
        <b/>
        <sz val="8"/>
        <color theme="1"/>
        <rFont val="Tahoma"/>
        <family val="2"/>
      </rPr>
      <t xml:space="preserve">
* Modelos de los Binoculares: </t>
    </r>
    <r>
      <rPr>
        <sz val="8"/>
        <color theme="1"/>
        <rFont val="Tahoma"/>
        <family val="2"/>
      </rPr>
      <t>Olympus REF:10-30*25</t>
    </r>
    <r>
      <rPr>
        <b/>
        <sz val="8"/>
        <color theme="1"/>
        <rFont val="Tahoma"/>
        <family val="2"/>
      </rPr>
      <t xml:space="preserve">
* Otros Equipos y Herramientas: </t>
    </r>
    <r>
      <rPr>
        <b/>
        <sz val="8"/>
        <rFont val="Tahoma"/>
        <family val="2"/>
      </rPr>
      <t xml:space="preserve">
   </t>
    </r>
    <r>
      <rPr>
        <sz val="8"/>
        <rFont val="Tahoma"/>
        <family val="2"/>
      </rPr>
      <t>- Brújula Suunto y Oceánica
   - Pinza Multiampérica Unix 203</t>
    </r>
    <r>
      <rPr>
        <b/>
        <sz val="8"/>
        <rFont val="Tahoma"/>
        <family val="2"/>
      </rPr>
      <t xml:space="preserve">
   </t>
    </r>
  </si>
  <si>
    <t>ANT.RPT CERRO MARGARITA - MED.MEGACENTER</t>
  </si>
  <si>
    <t>MED.Megacenter</t>
  </si>
  <si>
    <t>10700 - 11700 (CNABF TABLA 66, canal 8, POL: XPIC)</t>
  </si>
  <si>
    <t>10700 - 11700 (CNABF TABLA 66, canal 9, POL: XPIC)</t>
  </si>
  <si>
    <t>10700 - 11700 (CNABF TABLA 66, canal 10, POL: XPIC)</t>
  </si>
  <si>
    <t>10700 - 11700 (CNABF TABLA 66, canal 11, POL: XPIC)</t>
  </si>
  <si>
    <t>10700 - 11700 (CNABF TABLA 66, canal 15, POL: XPIC)</t>
  </si>
  <si>
    <t>10700 - 11700 (CNABF TABLA 66, canal 16, POL: XPIC)</t>
  </si>
  <si>
    <t>14.75 Km</t>
  </si>
  <si>
    <t>6°05'28.17"N</t>
  </si>
  <si>
    <t>75° 34'45.58"W</t>
  </si>
  <si>
    <t>4°</t>
  </si>
  <si>
    <t>6+0</t>
  </si>
  <si>
    <t>40 m</t>
  </si>
  <si>
    <t>75°34'11.91"W</t>
  </si>
  <si>
    <t>6° 13'27.16"N</t>
  </si>
  <si>
    <t>184°</t>
  </si>
  <si>
    <t>37 m</t>
  </si>
  <si>
    <t>35 m</t>
  </si>
  <si>
    <t>28 MHz</t>
  </si>
  <si>
    <t>CANALIZACION ALTERNATIVA 4</t>
  </si>
  <si>
    <t>CANALIZACION ALTERNATIVA 5</t>
  </si>
  <si>
    <t>11 GHz</t>
  </si>
  <si>
    <t>37</t>
  </si>
  <si>
    <t>10700 - 11700MHz</t>
  </si>
  <si>
    <t>REC. UIT-R F. 387-12</t>
  </si>
  <si>
    <t>ANT.RPT Cerro Margarita [4° ±30°]</t>
  </si>
  <si>
    <t>REC. UIT-R F. 387-12 Tabla: 66</t>
  </si>
  <si>
    <t>10700 - 11700 MHz</t>
  </si>
  <si>
    <t>MED.Megacenter[184° ±30°]</t>
  </si>
  <si>
    <t>1</t>
  </si>
  <si>
    <t>3</t>
  </si>
  <si>
    <t>7</t>
  </si>
  <si>
    <t>40°</t>
  </si>
  <si>
    <t>5'</t>
  </si>
  <si>
    <t>50°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</si>
</sst>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164" formatCode="_(* #,##0_);_(* \(#,##0\);_(* &quot;-&quot;_);_(@_)"/>
    <numFmt numFmtId="165" formatCode="_(* #,##0.00_);_(* \(#,##0.00\);_(* &quot;-&quot;??_);_(@_)"/>
    <numFmt numFmtId="166" formatCode="_-[$€-2]* #,##0.00_-;\-[$€-2]* #,##0.00_-;_-[$€-2]* &quot;-&quot;??_-"/>
    <numFmt numFmtId="167" formatCode="&quot;Cr$&quot;\ #,##0_);[Red]\(&quot;Cr$&quot;\ #,##0\)"/>
    <numFmt numFmtId="168" formatCode="&quot;Cr$&quot;\ #,##0.00_);[Red]\(&quot;Cr$&quot;\ #,##0.00\)"/>
    <numFmt numFmtId="169" formatCode="&quot;N$&quot;#,##0_);\(&quot;N$&quot;#,##0\)"/>
    <numFmt numFmtId="170" formatCode="0.00_)"/>
    <numFmt numFmtId="171" formatCode="#,##0.0"/>
    <numFmt numFmtId="172" formatCode="_-* #,##0.00\ _P_t_s_-;\-* #,##0.00\ _P_t_s_-;_-* &quot;-&quot;??\ _P_t_s_-;_-@_-"/>
    <numFmt numFmtId="173" formatCode="_-* #,##0\ _P_t_s_-;\-* #,##0\ _P_t_s_-;_-* &quot;-&quot;\ _P_t_s_-;_-@_-"/>
    <numFmt numFmtId="174" formatCode="_-* #,##0.00\ &quot;Pts&quot;_-;\-* #,##0.00\ &quot;Pts&quot;_-;_-* &quot;-&quot;??\ &quot;Pts&quot;_-;_-@_-"/>
    <numFmt numFmtId="175" formatCode="_-* #,##0\ &quot;Pts&quot;_-;\-* #,##0\ &quot;Pts&quot;_-;_-* &quot;-&quot;\ &quot;Pts&quot;_-;_-@_-"/>
    <numFmt numFmtId="176" formatCode="00\°"/>
    <numFmt numFmtId="177" formatCode="00\'"/>
    <numFmt numFmtId="178" formatCode="0.0\'\'"/>
    <numFmt numFmtId="179" formatCode="[$-F800]dddd\,\ mmmm\ dd\,\ yyyy"/>
    <numFmt numFmtId="180" formatCode="dd&quot; de &quot;mmmm&quot; de &quot;yyyy"/>
    <numFmt numFmtId="181" formatCode="0.0\°"/>
    <numFmt numFmtId="182" formatCode="0.000000"/>
  </numFmts>
  <fonts count="9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b/>
      <sz val="12"/>
      <name val="Tahoma"/>
      <family val="2"/>
    </font>
    <font>
      <b/>
      <sz val="12"/>
      <color indexed="30"/>
      <name val="Tahoma"/>
      <family val="2"/>
    </font>
    <font>
      <sz val="8"/>
      <name val="Tahoma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4"/>
      <name val="MS Sans Serif"/>
      <family val="2"/>
    </font>
    <font>
      <sz val="11"/>
      <color indexed="20"/>
      <name val="Calibri"/>
      <family val="2"/>
    </font>
    <font>
      <b/>
      <i/>
      <sz val="16"/>
      <name val="Helv"/>
      <family val="2"/>
    </font>
    <font>
      <sz val="14"/>
      <name val="–¾’©"/>
      <family val="1"/>
      <charset val="128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11"/>
      <color indexed="12"/>
      <name val="Arial"/>
      <family val="2"/>
    </font>
    <font>
      <sz val="11"/>
      <name val="Tahoma"/>
      <family val="2"/>
    </font>
    <font>
      <sz val="10"/>
      <name val="Tahoma"/>
      <family val="2"/>
    </font>
    <font>
      <sz val="10"/>
      <color indexed="9"/>
      <name val="Tahoma"/>
      <family val="2"/>
    </font>
    <font>
      <b/>
      <sz val="14"/>
      <color indexed="62"/>
      <name val="Tahoma"/>
      <family val="2"/>
    </font>
    <font>
      <b/>
      <sz val="8"/>
      <color indexed="53"/>
      <name val="Tahoma"/>
      <family val="2"/>
    </font>
    <font>
      <sz val="10"/>
      <color indexed="23"/>
      <name val="Tahoma"/>
      <family val="2"/>
    </font>
    <font>
      <b/>
      <sz val="12"/>
      <color indexed="23"/>
      <name val="Tahoma"/>
      <family val="2"/>
    </font>
    <font>
      <b/>
      <sz val="11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14"/>
      <name val="Tahoma"/>
      <family val="2"/>
    </font>
    <font>
      <b/>
      <sz val="14"/>
      <name val="Tahoma"/>
      <family val="2"/>
    </font>
    <font>
      <b/>
      <sz val="10"/>
      <color indexed="63"/>
      <name val="Tahoma"/>
      <family val="2"/>
    </font>
    <font>
      <b/>
      <sz val="14"/>
      <color indexed="23"/>
      <name val="Tahoma"/>
      <family val="2"/>
    </font>
    <font>
      <b/>
      <sz val="12"/>
      <color indexed="53"/>
      <name val="Tahoma"/>
      <family val="2"/>
    </font>
    <font>
      <sz val="11"/>
      <color rgb="FF003399"/>
      <name val="Tahoma"/>
      <family val="2"/>
    </font>
    <font>
      <b/>
      <sz val="10"/>
      <color indexed="53"/>
      <name val="Tahoma"/>
      <family val="2"/>
    </font>
    <font>
      <b/>
      <sz val="10"/>
      <color indexed="23"/>
      <name val="Tahoma"/>
      <family val="2"/>
    </font>
    <font>
      <b/>
      <sz val="12"/>
      <color indexed="63"/>
      <name val="Tahoma"/>
      <family val="2"/>
    </font>
    <font>
      <sz val="9"/>
      <color indexed="23"/>
      <name val="Tahoma"/>
      <family val="2"/>
    </font>
    <font>
      <sz val="10"/>
      <color indexed="53"/>
      <name val="Tahoma"/>
      <family val="2"/>
    </font>
    <font>
      <b/>
      <sz val="12"/>
      <color indexed="9"/>
      <name val="Tahoma"/>
      <family val="2"/>
    </font>
    <font>
      <sz val="12"/>
      <color theme="1"/>
      <name val="Calibri"/>
      <family val="2"/>
      <scheme val="minor"/>
    </font>
    <font>
      <sz val="9"/>
      <color rgb="FF808080"/>
      <name val="Tahoma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Tahoma"/>
      <family val="2"/>
    </font>
    <font>
      <b/>
      <sz val="14"/>
      <name val="Source Sans Pro SemiBold"/>
      <family val="2"/>
    </font>
    <font>
      <b/>
      <sz val="9"/>
      <color theme="1"/>
      <name val="Calibri"/>
      <family val="2"/>
      <scheme val="minor"/>
    </font>
    <font>
      <sz val="10"/>
      <color theme="2" tint="-0.249977111117893"/>
      <name val="Tahoma"/>
      <family val="2"/>
    </font>
    <font>
      <b/>
      <sz val="10"/>
      <color rgb="FFC00000"/>
      <name val="Tahoma"/>
      <family val="2"/>
    </font>
    <font>
      <sz val="10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rgb="FFC00000"/>
      <name val="Tahoma"/>
      <family val="2"/>
    </font>
    <font>
      <b/>
      <sz val="10"/>
      <color theme="0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Tahoma"/>
      <family val="2"/>
    </font>
    <font>
      <sz val="10"/>
      <color theme="0" tint="-0.249977111117893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rgb="FFC00000"/>
      <name val="Tahoma"/>
      <family val="2"/>
    </font>
    <font>
      <b/>
      <sz val="12"/>
      <color rgb="FFC00000"/>
      <name val="Tahoma"/>
      <family val="2"/>
    </font>
    <font>
      <sz val="12"/>
      <color theme="0" tint="-0.34998626667073579"/>
      <name val="Tahoma"/>
      <family val="2"/>
    </font>
    <font>
      <sz val="12"/>
      <color theme="0" tint="-0.34998626667073579"/>
      <name val="Calibri"/>
      <family val="2"/>
      <scheme val="minor"/>
    </font>
    <font>
      <sz val="10"/>
      <color rgb="FF0070C0"/>
      <name val="Tahoma"/>
      <family val="2"/>
    </font>
    <font>
      <sz val="20"/>
      <color theme="0" tint="-0.249977111117893"/>
      <name val="Tahoma"/>
      <family val="2"/>
    </font>
    <font>
      <sz val="20"/>
      <name val="Tahoma"/>
      <family val="2"/>
    </font>
    <font>
      <b/>
      <sz val="11"/>
      <color rgb="FFF7931D"/>
      <name val="Calibri"/>
      <family val="2"/>
      <scheme val="minor"/>
    </font>
    <font>
      <b/>
      <sz val="10"/>
      <color rgb="FF669900"/>
      <name val="Calibri"/>
      <family val="2"/>
      <scheme val="minor"/>
    </font>
    <font>
      <b/>
      <sz val="8"/>
      <color rgb="FFFF0000"/>
      <name val="Tahoma"/>
      <family val="2"/>
    </font>
    <font>
      <sz val="11"/>
      <color theme="1"/>
      <name val="Tahoma"/>
      <family val="2"/>
    </font>
    <font>
      <sz val="10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5">
    <xf numFmtId="0" fontId="0" fillId="0" borderId="0"/>
    <xf numFmtId="0" fontId="1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5" borderId="0" applyNumberFormat="0" applyBorder="0" applyAlignment="0" applyProtection="0"/>
    <xf numFmtId="0" fontId="10" fillId="17" borderId="2" applyNumberFormat="0" applyAlignment="0" applyProtection="0"/>
    <xf numFmtId="0" fontId="11" fillId="18" borderId="3" applyNumberFormat="0" applyAlignment="0" applyProtection="0"/>
    <xf numFmtId="0" fontId="12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14" fillId="8" borderId="2" applyNumberFormat="0" applyAlignment="0" applyProtection="0"/>
    <xf numFmtId="0" fontId="15" fillId="0" borderId="0"/>
    <xf numFmtId="166" fontId="1" fillId="0" borderId="0" applyFont="0" applyFill="0" applyBorder="0" applyAlignment="0" applyProtection="0"/>
    <xf numFmtId="1" fontId="16" fillId="0" borderId="0">
      <protection locked="0"/>
    </xf>
    <xf numFmtId="1" fontId="16" fillId="0" borderId="0">
      <protection locked="0"/>
    </xf>
    <xf numFmtId="1" fontId="17" fillId="0" borderId="0">
      <protection locked="0"/>
    </xf>
    <xf numFmtId="1" fontId="16" fillId="0" borderId="0">
      <protection locked="0"/>
    </xf>
    <xf numFmtId="1" fontId="16" fillId="0" borderId="0">
      <protection locked="0"/>
    </xf>
    <xf numFmtId="1" fontId="16" fillId="0" borderId="0">
      <protection locked="0"/>
    </xf>
    <xf numFmtId="1" fontId="17" fillId="0" borderId="0">
      <protection locked="0"/>
    </xf>
    <xf numFmtId="38" fontId="18" fillId="23" borderId="0" applyNumberFormat="0" applyBorder="0" applyAlignment="0" applyProtection="0"/>
    <xf numFmtId="0" fontId="19" fillId="0" borderId="5" applyNumberFormat="0" applyAlignment="0" applyProtection="0">
      <alignment horizontal="left" vertical="center"/>
    </xf>
    <xf numFmtId="0" fontId="19" fillId="0" borderId="6">
      <alignment horizontal="left" vertical="center"/>
    </xf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10" fontId="18" fillId="24" borderId="1" applyNumberFormat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22" fillId="0" borderId="0"/>
    <xf numFmtId="0" fontId="1" fillId="0" borderId="0"/>
    <xf numFmtId="0" fontId="1" fillId="25" borderId="7" applyNumberFormat="0" applyFont="0" applyAlignment="0" applyProtection="0"/>
    <xf numFmtId="40" fontId="6" fillId="0" borderId="0" applyFont="0" applyFill="0" applyBorder="0" applyAlignment="0" applyProtection="0"/>
    <xf numFmtId="171" fontId="23" fillId="0" borderId="8" applyFont="0" applyFill="0" applyBorder="0" applyAlignment="0" applyProtection="0"/>
    <xf numFmtId="10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4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24" fillId="17" borderId="9" applyNumberFormat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5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13" fillId="0" borderId="12" applyNumberFormat="0" applyFill="0" applyAlignment="0" applyProtection="0"/>
    <xf numFmtId="0" fontId="30" fillId="0" borderId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31" fillId="0" borderId="0"/>
    <xf numFmtId="38" fontId="32" fillId="0" borderId="13" applyNumberFormat="0" applyBorder="0" applyAlignment="0"/>
    <xf numFmtId="17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55" fillId="0" borderId="0"/>
  </cellStyleXfs>
  <cellXfs count="348">
    <xf numFmtId="0" fontId="0" fillId="0" borderId="0" xfId="0"/>
    <xf numFmtId="0" fontId="56" fillId="2" borderId="0" xfId="0" applyFont="1" applyFill="1"/>
    <xf numFmtId="0" fontId="3" fillId="0" borderId="0" xfId="52" applyFont="1" applyFill="1" applyBorder="1" applyAlignment="1"/>
    <xf numFmtId="0" fontId="34" fillId="0" borderId="0" xfId="52" applyFont="1" applyFill="1" applyBorder="1" applyAlignment="1"/>
    <xf numFmtId="0" fontId="35" fillId="0" borderId="0" xfId="52" applyFont="1" applyFill="1" applyBorder="1" applyAlignment="1"/>
    <xf numFmtId="0" fontId="36" fillId="0" borderId="0" xfId="52" applyFont="1" applyFill="1" applyBorder="1" applyAlignment="1">
      <alignment vertical="center"/>
    </xf>
    <xf numFmtId="176" fontId="33" fillId="0" borderId="0" xfId="52" applyNumberFormat="1" applyFont="1" applyFill="1" applyBorder="1" applyAlignment="1"/>
    <xf numFmtId="177" fontId="33" fillId="0" borderId="0" xfId="52" applyNumberFormat="1" applyFont="1" applyFill="1" applyBorder="1" applyAlignment="1"/>
    <xf numFmtId="178" fontId="33" fillId="0" borderId="0" xfId="52" applyNumberFormat="1" applyFont="1" applyFill="1" applyBorder="1" applyAlignment="1"/>
    <xf numFmtId="0" fontId="33" fillId="0" borderId="0" xfId="52" applyFont="1" applyFill="1" applyBorder="1" applyAlignment="1">
      <alignment horizontal="center"/>
    </xf>
    <xf numFmtId="0" fontId="37" fillId="0" borderId="0" xfId="52" applyFont="1" applyFill="1" applyBorder="1" applyAlignment="1">
      <alignment vertical="center"/>
    </xf>
    <xf numFmtId="0" fontId="38" fillId="0" borderId="0" xfId="52" applyFont="1" applyFill="1" applyBorder="1" applyAlignment="1">
      <alignment vertical="center"/>
    </xf>
    <xf numFmtId="0" fontId="39" fillId="0" borderId="0" xfId="52" applyFont="1" applyFill="1" applyBorder="1" applyAlignment="1"/>
    <xf numFmtId="0" fontId="40" fillId="0" borderId="0" xfId="52" applyFont="1" applyFill="1" applyBorder="1" applyAlignment="1" applyProtection="1">
      <alignment vertical="center"/>
    </xf>
    <xf numFmtId="0" fontId="2" fillId="0" borderId="0" xfId="52" applyFont="1" applyFill="1" applyBorder="1" applyAlignment="1" applyProtection="1">
      <alignment vertical="center"/>
    </xf>
    <xf numFmtId="0" fontId="40" fillId="0" borderId="0" xfId="52" applyFont="1" applyFill="1" applyBorder="1" applyAlignment="1"/>
    <xf numFmtId="0" fontId="41" fillId="0" borderId="0" xfId="52" applyFont="1" applyFill="1" applyBorder="1" applyAlignment="1"/>
    <xf numFmtId="14" fontId="33" fillId="0" borderId="0" xfId="52" applyNumberFormat="1" applyFont="1" applyFill="1" applyBorder="1" applyAlignment="1"/>
    <xf numFmtId="0" fontId="33" fillId="0" borderId="0" xfId="52" applyFont="1" applyFill="1" applyBorder="1" applyAlignment="1"/>
    <xf numFmtId="0" fontId="5" fillId="0" borderId="0" xfId="52" applyFont="1" applyFill="1" applyBorder="1" applyAlignment="1"/>
    <xf numFmtId="0" fontId="42" fillId="0" borderId="0" xfId="52" applyFont="1" applyFill="1" applyBorder="1" applyAlignment="1"/>
    <xf numFmtId="0" fontId="5" fillId="0" borderId="0" xfId="52" applyFont="1" applyFill="1" applyBorder="1" applyAlignment="1" applyProtection="1">
      <alignment vertical="center"/>
    </xf>
    <xf numFmtId="49" fontId="5" fillId="0" borderId="0" xfId="52" applyNumberFormat="1" applyFont="1" applyFill="1" applyBorder="1" applyAlignment="1" applyProtection="1">
      <alignment vertical="center"/>
    </xf>
    <xf numFmtId="0" fontId="41" fillId="0" borderId="0" xfId="52" applyFont="1" applyFill="1" applyBorder="1" applyAlignment="1">
      <alignment vertical="center"/>
    </xf>
    <xf numFmtId="0" fontId="34" fillId="0" borderId="0" xfId="52" applyFont="1" applyFill="1" applyBorder="1" applyAlignment="1">
      <alignment vertical="center"/>
    </xf>
    <xf numFmtId="0" fontId="45" fillId="0" borderId="0" xfId="52" applyFont="1" applyFill="1" applyBorder="1" applyAlignment="1">
      <alignment horizontal="left" vertical="center"/>
    </xf>
    <xf numFmtId="0" fontId="44" fillId="0" borderId="0" xfId="52" applyFont="1" applyFill="1" applyBorder="1" applyAlignment="1"/>
    <xf numFmtId="0" fontId="46" fillId="0" borderId="0" xfId="52" applyFont="1" applyFill="1" applyBorder="1" applyAlignment="1">
      <alignment vertical="center"/>
    </xf>
    <xf numFmtId="0" fontId="49" fillId="0" borderId="0" xfId="52" applyFont="1" applyFill="1" applyBorder="1" applyAlignment="1">
      <alignment vertical="center"/>
    </xf>
    <xf numFmtId="0" fontId="45" fillId="0" borderId="0" xfId="52" applyFont="1" applyFill="1" applyBorder="1" applyAlignment="1">
      <alignment vertical="center"/>
    </xf>
    <xf numFmtId="179" fontId="50" fillId="0" borderId="0" xfId="52" applyNumberFormat="1" applyFont="1" applyFill="1" applyBorder="1" applyAlignment="1"/>
    <xf numFmtId="0" fontId="51" fillId="0" borderId="0" xfId="52" applyFont="1" applyFill="1" applyBorder="1" applyAlignment="1">
      <alignment horizontal="left" vertical="center"/>
    </xf>
    <xf numFmtId="0" fontId="4" fillId="0" borderId="0" xfId="52" applyFont="1" applyFill="1" applyBorder="1" applyAlignment="1">
      <alignment vertical="center"/>
    </xf>
    <xf numFmtId="0" fontId="49" fillId="0" borderId="0" xfId="52" applyFont="1" applyFill="1" applyBorder="1" applyAlignment="1">
      <alignment horizontal="center" vertical="center"/>
    </xf>
    <xf numFmtId="0" fontId="45" fillId="0" borderId="0" xfId="52" applyFont="1" applyFill="1" applyBorder="1" applyAlignment="1">
      <alignment horizontal="center" vertical="center"/>
    </xf>
    <xf numFmtId="0" fontId="35" fillId="0" borderId="0" xfId="52" applyFont="1" applyFill="1" applyBorder="1" applyAlignment="1">
      <alignment horizontal="left" vertical="center"/>
    </xf>
    <xf numFmtId="0" fontId="34" fillId="0" borderId="0" xfId="52" applyFont="1" applyFill="1" applyBorder="1" applyAlignment="1">
      <alignment horizontal="left" vertical="center"/>
    </xf>
    <xf numFmtId="179" fontId="34" fillId="0" borderId="0" xfId="52" applyNumberFormat="1" applyFont="1" applyFill="1" applyBorder="1" applyAlignment="1"/>
    <xf numFmtId="14" fontId="34" fillId="0" borderId="0" xfId="52" applyNumberFormat="1" applyFont="1" applyFill="1" applyBorder="1" applyAlignment="1"/>
    <xf numFmtId="0" fontId="5" fillId="0" borderId="0" xfId="52" applyFont="1" applyFill="1" applyBorder="1" applyAlignment="1">
      <alignment vertical="center"/>
    </xf>
    <xf numFmtId="0" fontId="34" fillId="0" borderId="0" xfId="52" applyFont="1" applyFill="1" applyBorder="1" applyAlignment="1"/>
    <xf numFmtId="0" fontId="43" fillId="0" borderId="0" xfId="52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/>
    <xf numFmtId="0" fontId="56" fillId="2" borderId="0" xfId="0" applyFont="1" applyFill="1" applyBorder="1"/>
    <xf numFmtId="0" fontId="57" fillId="2" borderId="0" xfId="0" applyFont="1" applyFill="1" applyAlignment="1"/>
    <xf numFmtId="0" fontId="0" fillId="2" borderId="0" xfId="0" applyFill="1" applyBorder="1"/>
    <xf numFmtId="0" fontId="0" fillId="2" borderId="0" xfId="0" applyFill="1" applyBorder="1" applyAlignment="1"/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2" borderId="14" xfId="0" applyFill="1" applyBorder="1" applyAlignment="1"/>
    <xf numFmtId="0" fontId="0" fillId="2" borderId="15" xfId="0" applyFill="1" applyBorder="1" applyAlignment="1"/>
    <xf numFmtId="0" fontId="0" fillId="2" borderId="16" xfId="0" applyFill="1" applyBorder="1" applyAlignment="1"/>
    <xf numFmtId="0" fontId="0" fillId="2" borderId="17" xfId="0" applyFill="1" applyBorder="1" applyAlignment="1"/>
    <xf numFmtId="0" fontId="0" fillId="2" borderId="18" xfId="0" applyFill="1" applyBorder="1" applyAlignment="1"/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58" fillId="2" borderId="1" xfId="0" applyFont="1" applyFill="1" applyBorder="1" applyAlignment="1">
      <alignment horizontal="center" vertical="center"/>
    </xf>
    <xf numFmtId="0" fontId="57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3" fillId="0" borderId="0" xfId="52" applyFont="1"/>
    <xf numFmtId="0" fontId="34" fillId="0" borderId="0" xfId="52" applyFont="1"/>
    <xf numFmtId="0" fontId="35" fillId="0" borderId="0" xfId="52" applyFont="1"/>
    <xf numFmtId="0" fontId="36" fillId="0" borderId="0" xfId="52" applyFont="1" applyAlignment="1">
      <alignment vertical="center"/>
    </xf>
    <xf numFmtId="176" fontId="33" fillId="0" borderId="0" xfId="52" applyNumberFormat="1" applyFont="1"/>
    <xf numFmtId="177" fontId="33" fillId="0" borderId="0" xfId="52" applyNumberFormat="1" applyFont="1"/>
    <xf numFmtId="178" fontId="33" fillId="0" borderId="0" xfId="52" applyNumberFormat="1" applyFont="1"/>
    <xf numFmtId="0" fontId="33" fillId="0" borderId="0" xfId="52" applyFont="1" applyAlignment="1">
      <alignment horizontal="center"/>
    </xf>
    <xf numFmtId="0" fontId="37" fillId="0" borderId="0" xfId="52" applyFont="1" applyAlignment="1">
      <alignment vertical="center"/>
    </xf>
    <xf numFmtId="0" fontId="38" fillId="0" borderId="0" xfId="52" applyFont="1" applyAlignment="1">
      <alignment vertical="center"/>
    </xf>
    <xf numFmtId="0" fontId="39" fillId="0" borderId="0" xfId="52" applyFont="1"/>
    <xf numFmtId="0" fontId="40" fillId="0" borderId="0" xfId="52" applyFont="1" applyAlignment="1">
      <alignment vertical="center"/>
    </xf>
    <xf numFmtId="0" fontId="2" fillId="0" borderId="0" xfId="52" applyFont="1" applyAlignment="1">
      <alignment vertical="center"/>
    </xf>
    <xf numFmtId="0" fontId="40" fillId="0" borderId="0" xfId="52" applyFont="1"/>
    <xf numFmtId="0" fontId="41" fillId="0" borderId="0" xfId="52" applyFont="1"/>
    <xf numFmtId="14" fontId="33" fillId="0" borderId="0" xfId="52" applyNumberFormat="1" applyFont="1"/>
    <xf numFmtId="0" fontId="33" fillId="0" borderId="0" xfId="52" applyFont="1"/>
    <xf numFmtId="0" fontId="5" fillId="0" borderId="0" xfId="52" applyFont="1"/>
    <xf numFmtId="0" fontId="42" fillId="0" borderId="0" xfId="52" applyFont="1"/>
    <xf numFmtId="49" fontId="5" fillId="0" borderId="0" xfId="52" applyNumberFormat="1" applyFont="1" applyAlignment="1">
      <alignment vertical="center"/>
    </xf>
    <xf numFmtId="0" fontId="5" fillId="0" borderId="0" xfId="52" applyFont="1" applyAlignment="1">
      <alignment vertical="center"/>
    </xf>
    <xf numFmtId="0" fontId="43" fillId="0" borderId="0" xfId="52" applyFont="1" applyAlignment="1">
      <alignment vertical="center"/>
    </xf>
    <xf numFmtId="0" fontId="34" fillId="0" borderId="0" xfId="52" applyFont="1" applyAlignment="1">
      <alignment vertical="center"/>
    </xf>
    <xf numFmtId="0" fontId="41" fillId="0" borderId="0" xfId="52" applyFont="1" applyAlignment="1">
      <alignment vertical="center"/>
    </xf>
    <xf numFmtId="0" fontId="44" fillId="0" borderId="0" xfId="52" applyFont="1" applyAlignment="1">
      <alignment vertical="center"/>
    </xf>
    <xf numFmtId="0" fontId="44" fillId="0" borderId="0" xfId="52" applyFont="1"/>
    <xf numFmtId="0" fontId="46" fillId="0" borderId="0" xfId="52" applyFont="1" applyAlignment="1">
      <alignment vertical="center"/>
    </xf>
    <xf numFmtId="0" fontId="45" fillId="0" borderId="0" xfId="52" applyFont="1" applyAlignment="1">
      <alignment vertical="center"/>
    </xf>
    <xf numFmtId="179" fontId="50" fillId="0" borderId="0" xfId="52" applyNumberFormat="1" applyFont="1"/>
    <xf numFmtId="0" fontId="4" fillId="0" borderId="0" xfId="52" applyFont="1" applyAlignment="1">
      <alignment vertical="center"/>
    </xf>
    <xf numFmtId="0" fontId="49" fillId="0" borderId="0" xfId="52" applyFont="1" applyAlignment="1">
      <alignment vertical="center"/>
    </xf>
    <xf numFmtId="0" fontId="35" fillId="0" borderId="0" xfId="52" applyFont="1" applyAlignment="1">
      <alignment horizontal="left" vertical="center"/>
    </xf>
    <xf numFmtId="0" fontId="35" fillId="0" borderId="19" xfId="52" applyFont="1" applyBorder="1" applyAlignment="1">
      <alignment horizontal="left" vertical="center"/>
    </xf>
    <xf numFmtId="0" fontId="54" fillId="0" borderId="19" xfId="52" applyFont="1" applyBorder="1" applyAlignment="1">
      <alignment horizontal="left" vertical="center"/>
    </xf>
    <xf numFmtId="0" fontId="35" fillId="0" borderId="20" xfId="52" applyFont="1" applyBorder="1" applyAlignment="1">
      <alignment horizontal="left" vertical="center"/>
    </xf>
    <xf numFmtId="0" fontId="54" fillId="0" borderId="20" xfId="52" applyFont="1" applyBorder="1" applyAlignment="1">
      <alignment horizontal="left" vertical="center"/>
    </xf>
    <xf numFmtId="0" fontId="34" fillId="0" borderId="0" xfId="52" applyFont="1" applyAlignment="1">
      <alignment horizontal="left" vertical="center"/>
    </xf>
    <xf numFmtId="179" fontId="34" fillId="0" borderId="0" xfId="52" applyNumberFormat="1" applyFont="1"/>
    <xf numFmtId="14" fontId="34" fillId="0" borderId="0" xfId="52" applyNumberFormat="1" applyFont="1"/>
    <xf numFmtId="0" fontId="43" fillId="0" borderId="0" xfId="52" applyFont="1" applyAlignment="1">
      <alignment horizontal="center" vertical="center"/>
    </xf>
    <xf numFmtId="0" fontId="44" fillId="0" borderId="0" xfId="52" applyFont="1" applyAlignment="1">
      <alignment horizontal="center" vertical="center"/>
    </xf>
    <xf numFmtId="0" fontId="34" fillId="0" borderId="0" xfId="52" applyFont="1" applyFill="1" applyBorder="1" applyAlignment="1"/>
    <xf numFmtId="0" fontId="44" fillId="0" borderId="0" xfId="52" applyFont="1" applyFill="1" applyBorder="1" applyAlignment="1">
      <alignment horizontal="center" vertical="center"/>
    </xf>
    <xf numFmtId="0" fontId="34" fillId="0" borderId="0" xfId="52" applyFont="1" applyFill="1" applyBorder="1" applyAlignment="1"/>
    <xf numFmtId="0" fontId="57" fillId="2" borderId="1" xfId="0" applyFont="1" applyFill="1" applyBorder="1" applyAlignment="1">
      <alignment horizontal="center" vertical="center"/>
    </xf>
    <xf numFmtId="0" fontId="58" fillId="2" borderId="1" xfId="0" applyFont="1" applyFill="1" applyBorder="1" applyAlignment="1">
      <alignment horizontal="center" vertical="center"/>
    </xf>
    <xf numFmtId="0" fontId="57" fillId="0" borderId="0" xfId="0" applyFont="1"/>
    <xf numFmtId="0" fontId="34" fillId="0" borderId="0" xfId="52" applyFont="1"/>
    <xf numFmtId="0" fontId="34" fillId="0" borderId="0" xfId="52" applyFont="1" applyAlignment="1">
      <alignment horizontal="center" vertical="center"/>
    </xf>
    <xf numFmtId="0" fontId="45" fillId="0" borderId="0" xfId="52" applyFont="1" applyAlignment="1">
      <alignment horizontal="left" vertical="center"/>
    </xf>
    <xf numFmtId="0" fontId="60" fillId="0" borderId="0" xfId="52" applyFont="1"/>
    <xf numFmtId="0" fontId="60" fillId="0" borderId="0" xfId="52" applyFont="1" applyAlignment="1">
      <alignment vertical="center"/>
    </xf>
    <xf numFmtId="0" fontId="54" fillId="0" borderId="0" xfId="52" applyFont="1" applyFill="1" applyBorder="1" applyAlignment="1">
      <alignment horizontal="left" vertical="center"/>
    </xf>
    <xf numFmtId="0" fontId="64" fillId="0" borderId="0" xfId="0" applyFont="1" applyAlignment="1">
      <alignment vertical="center"/>
    </xf>
    <xf numFmtId="0" fontId="34" fillId="27" borderId="25" xfId="52" applyFont="1" applyFill="1" applyBorder="1"/>
    <xf numFmtId="0" fontId="73" fillId="2" borderId="1" xfId="0" applyFont="1" applyFill="1" applyBorder="1" applyAlignment="1">
      <alignment vertical="center"/>
    </xf>
    <xf numFmtId="0" fontId="57" fillId="2" borderId="1" xfId="0" applyFont="1" applyFill="1" applyBorder="1" applyAlignment="1">
      <alignment vertical="center"/>
    </xf>
    <xf numFmtId="0" fontId="57" fillId="2" borderId="1" xfId="0" applyFont="1" applyFill="1" applyBorder="1" applyAlignment="1">
      <alignment vertical="center" wrapText="1"/>
    </xf>
    <xf numFmtId="0" fontId="0" fillId="2" borderId="0" xfId="0" applyFont="1" applyFill="1" applyBorder="1"/>
    <xf numFmtId="0" fontId="0" fillId="0" borderId="0" xfId="0" applyAlignment="1">
      <alignment horizontal="center" vertical="center"/>
    </xf>
    <xf numFmtId="49" fontId="58" fillId="2" borderId="1" xfId="0" applyNumberFormat="1" applyFont="1" applyFill="1" applyBorder="1" applyAlignment="1">
      <alignment horizontal="center" vertical="center"/>
    </xf>
    <xf numFmtId="0" fontId="35" fillId="0" borderId="22" xfId="52" applyFont="1" applyFill="1" applyBorder="1" applyAlignment="1">
      <alignment horizontal="left" vertical="center"/>
    </xf>
    <xf numFmtId="0" fontId="54" fillId="0" borderId="22" xfId="52" applyFont="1" applyFill="1" applyBorder="1" applyAlignment="1">
      <alignment horizontal="left" vertical="center"/>
    </xf>
    <xf numFmtId="0" fontId="34" fillId="0" borderId="22" xfId="52" applyFont="1" applyFill="1" applyBorder="1" applyAlignment="1"/>
    <xf numFmtId="0" fontId="67" fillId="26" borderId="44" xfId="52" applyNumberFormat="1" applyFont="1" applyFill="1" applyBorder="1" applyAlignment="1">
      <alignment horizontal="center" vertical="center"/>
    </xf>
    <xf numFmtId="0" fontId="67" fillId="26" borderId="45" xfId="52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34" fillId="0" borderId="0" xfId="52" applyFont="1"/>
    <xf numFmtId="0" fontId="34" fillId="0" borderId="0" xfId="52" applyFont="1" applyAlignment="1">
      <alignment horizontal="center" vertical="center"/>
    </xf>
    <xf numFmtId="0" fontId="34" fillId="0" borderId="0" xfId="52" applyFont="1"/>
    <xf numFmtId="0" fontId="73" fillId="2" borderId="1" xfId="0" applyFont="1" applyFill="1" applyBorder="1" applyAlignment="1">
      <alignment horizontal="center" vertical="center"/>
    </xf>
    <xf numFmtId="0" fontId="75" fillId="0" borderId="0" xfId="0" applyFont="1"/>
    <xf numFmtId="0" fontId="83" fillId="0" borderId="0" xfId="0" applyFont="1" applyAlignment="1">
      <alignment horizontal="center"/>
    </xf>
    <xf numFmtId="0" fontId="84" fillId="0" borderId="0" xfId="0" applyFont="1" applyAlignment="1">
      <alignment horizontal="center" vertical="center"/>
    </xf>
    <xf numFmtId="0" fontId="34" fillId="0" borderId="0" xfId="52" applyFont="1"/>
    <xf numFmtId="49" fontId="0" fillId="2" borderId="1" xfId="0" applyNumberFormat="1" applyFill="1" applyBorder="1" applyAlignment="1">
      <alignment horizontal="center" vertical="center"/>
    </xf>
    <xf numFmtId="0" fontId="57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34" fillId="28" borderId="0" xfId="52" applyFont="1" applyFill="1" applyBorder="1" applyAlignment="1"/>
    <xf numFmtId="0" fontId="44" fillId="28" borderId="0" xfId="52" applyFont="1" applyFill="1" applyBorder="1" applyAlignment="1">
      <alignment vertical="center"/>
    </xf>
    <xf numFmtId="0" fontId="34" fillId="0" borderId="0" xfId="52" applyFont="1" applyFill="1" applyBorder="1" applyAlignment="1"/>
    <xf numFmtId="0" fontId="75" fillId="0" borderId="0" xfId="0" applyFont="1" applyAlignment="1"/>
    <xf numFmtId="0" fontId="34" fillId="0" borderId="0" xfId="52" applyFont="1" applyFill="1" applyBorder="1" applyAlignment="1"/>
    <xf numFmtId="0" fontId="2" fillId="2" borderId="0" xfId="0" applyFont="1" applyFill="1" applyBorder="1" applyAlignment="1">
      <alignment vertical="center"/>
    </xf>
    <xf numFmtId="0" fontId="71" fillId="0" borderId="0" xfId="0" applyFont="1" applyBorder="1" applyAlignment="1">
      <alignment vertical="center"/>
    </xf>
    <xf numFmtId="0" fontId="0" fillId="0" borderId="1" xfId="0" quotePrefix="1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0" xfId="52" applyFont="1"/>
    <xf numFmtId="49" fontId="0" fillId="0" borderId="1" xfId="0" applyNumberFormat="1" applyFill="1" applyBorder="1" applyAlignment="1">
      <alignment horizontal="center" vertical="center" wrapText="1"/>
    </xf>
    <xf numFmtId="0" fontId="2" fillId="0" borderId="24" xfId="52" applyFont="1" applyBorder="1" applyAlignment="1"/>
    <xf numFmtId="0" fontId="61" fillId="0" borderId="5" xfId="0" applyFont="1" applyBorder="1" applyAlignment="1"/>
    <xf numFmtId="0" fontId="61" fillId="0" borderId="25" xfId="0" applyFont="1" applyBorder="1" applyAlignment="1"/>
    <xf numFmtId="0" fontId="41" fillId="0" borderId="24" xfId="52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25" xfId="0" applyFont="1" applyBorder="1" applyAlignment="1">
      <alignment horizontal="center" vertical="center"/>
    </xf>
    <xf numFmtId="0" fontId="41" fillId="0" borderId="26" xfId="52" applyFont="1" applyBorder="1" applyAlignment="1">
      <alignment horizontal="center" vertical="center"/>
    </xf>
    <xf numFmtId="0" fontId="57" fillId="0" borderId="27" xfId="0" applyFont="1" applyBorder="1" applyAlignment="1">
      <alignment horizontal="center" vertical="center"/>
    </xf>
    <xf numFmtId="0" fontId="57" fillId="0" borderId="28" xfId="0" applyFont="1" applyBorder="1" applyAlignment="1">
      <alignment horizontal="center" vertical="center"/>
    </xf>
    <xf numFmtId="0" fontId="87" fillId="0" borderId="24" xfId="52" applyFont="1" applyFill="1" applyBorder="1" applyAlignment="1">
      <alignment horizontal="center" vertical="center"/>
    </xf>
    <xf numFmtId="0" fontId="87" fillId="0" borderId="5" xfId="52" applyFont="1" applyFill="1" applyBorder="1" applyAlignment="1">
      <alignment horizontal="center" vertical="center"/>
    </xf>
    <xf numFmtId="0" fontId="87" fillId="0" borderId="25" xfId="52" applyFont="1" applyFill="1" applyBorder="1" applyAlignment="1">
      <alignment horizontal="center" vertical="center"/>
    </xf>
    <xf numFmtId="0" fontId="59" fillId="27" borderId="24" xfId="52" applyFont="1" applyFill="1" applyBorder="1" applyAlignment="1">
      <alignment horizontal="center" vertical="center"/>
    </xf>
    <xf numFmtId="0" fontId="59" fillId="27" borderId="5" xfId="52" applyFont="1" applyFill="1" applyBorder="1" applyAlignment="1">
      <alignment horizontal="center" vertical="center"/>
    </xf>
    <xf numFmtId="0" fontId="59" fillId="27" borderId="25" xfId="52" applyFont="1" applyFill="1" applyBorder="1" applyAlignment="1">
      <alignment horizontal="center" vertical="center"/>
    </xf>
    <xf numFmtId="0" fontId="41" fillId="0" borderId="26" xfId="52" applyFont="1" applyBorder="1" applyAlignment="1"/>
    <xf numFmtId="0" fontId="57" fillId="0" borderId="27" xfId="0" applyFont="1" applyBorder="1" applyAlignment="1"/>
    <xf numFmtId="0" fontId="57" fillId="0" borderId="28" xfId="0" applyFont="1" applyBorder="1" applyAlignment="1"/>
    <xf numFmtId="0" fontId="87" fillId="0" borderId="24" xfId="52" applyFont="1" applyFill="1" applyBorder="1" applyAlignment="1">
      <alignment horizontal="center"/>
    </xf>
    <xf numFmtId="0" fontId="87" fillId="0" borderId="5" xfId="52" applyFont="1" applyFill="1" applyBorder="1" applyAlignment="1">
      <alignment horizontal="center"/>
    </xf>
    <xf numFmtId="0" fontId="87" fillId="0" borderId="25" xfId="52" applyFont="1" applyFill="1" applyBorder="1" applyAlignment="1">
      <alignment horizontal="center"/>
    </xf>
    <xf numFmtId="0" fontId="41" fillId="0" borderId="24" xfId="52" applyFont="1" applyBorder="1" applyAlignment="1"/>
    <xf numFmtId="0" fontId="57" fillId="0" borderId="5" xfId="0" applyFont="1" applyBorder="1" applyAlignment="1"/>
    <xf numFmtId="0" fontId="57" fillId="0" borderId="25" xfId="0" applyFont="1" applyBorder="1" applyAlignment="1"/>
    <xf numFmtId="0" fontId="80" fillId="0" borderId="24" xfId="52" applyFont="1" applyFill="1" applyBorder="1" applyAlignment="1">
      <alignment horizontal="center"/>
    </xf>
    <xf numFmtId="0" fontId="80" fillId="0" borderId="5" xfId="52" applyFont="1" applyFill="1" applyBorder="1" applyAlignment="1">
      <alignment horizontal="center"/>
    </xf>
    <xf numFmtId="0" fontId="80" fillId="0" borderId="25" xfId="52" applyFont="1" applyFill="1" applyBorder="1" applyAlignment="1">
      <alignment horizontal="center"/>
    </xf>
    <xf numFmtId="0" fontId="34" fillId="0" borderId="24" xfId="52" applyFont="1" applyFill="1" applyBorder="1" applyAlignment="1">
      <alignment horizontal="center" vertical="center"/>
    </xf>
    <xf numFmtId="0" fontId="34" fillId="0" borderId="5" xfId="52" applyFont="1" applyFill="1" applyBorder="1" applyAlignment="1">
      <alignment horizontal="center" vertical="center"/>
    </xf>
    <xf numFmtId="0" fontId="34" fillId="0" borderId="25" xfId="52" applyFont="1" applyFill="1" applyBorder="1" applyAlignment="1">
      <alignment horizontal="center" vertical="center"/>
    </xf>
    <xf numFmtId="0" fontId="63" fillId="0" borderId="0" xfId="52" applyFont="1" applyAlignment="1">
      <alignment vertical="center"/>
    </xf>
    <xf numFmtId="0" fontId="64" fillId="0" borderId="0" xfId="0" applyFont="1" applyAlignment="1">
      <alignment vertical="center"/>
    </xf>
    <xf numFmtId="0" fontId="65" fillId="27" borderId="2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6" fillId="0" borderId="0" xfId="52" applyFont="1" applyAlignment="1">
      <alignment horizontal="center" vertical="center"/>
    </xf>
    <xf numFmtId="0" fontId="34" fillId="0" borderId="0" xfId="52" applyFont="1" applyAlignment="1">
      <alignment horizontal="center" vertical="center"/>
    </xf>
    <xf numFmtId="0" fontId="40" fillId="0" borderId="0" xfId="52" applyFont="1" applyAlignment="1">
      <alignment horizontal="center" vertical="center"/>
    </xf>
    <xf numFmtId="14" fontId="40" fillId="0" borderId="24" xfId="52" applyNumberFormat="1" applyFont="1" applyBorder="1" applyAlignment="1">
      <alignment horizontal="center" vertical="center"/>
    </xf>
    <xf numFmtId="14" fontId="40" fillId="0" borderId="5" xfId="52" applyNumberFormat="1" applyFont="1" applyBorder="1" applyAlignment="1">
      <alignment horizontal="center" vertical="center"/>
    </xf>
    <xf numFmtId="14" fontId="40" fillId="0" borderId="25" xfId="52" applyNumberFormat="1" applyFont="1" applyBorder="1" applyAlignment="1">
      <alignment horizontal="center" vertical="center"/>
    </xf>
    <xf numFmtId="0" fontId="59" fillId="27" borderId="26" xfId="52" applyFont="1" applyFill="1" applyBorder="1" applyAlignment="1">
      <alignment horizontal="center" vertical="center"/>
    </xf>
    <xf numFmtId="0" fontId="59" fillId="27" borderId="27" xfId="52" applyFont="1" applyFill="1" applyBorder="1" applyAlignment="1">
      <alignment horizontal="center" vertical="center"/>
    </xf>
    <xf numFmtId="49" fontId="44" fillId="0" borderId="0" xfId="52" applyNumberFormat="1" applyFont="1" applyAlignment="1">
      <alignment horizontal="center" vertical="center"/>
    </xf>
    <xf numFmtId="0" fontId="34" fillId="0" borderId="24" xfId="52" applyFont="1" applyBorder="1" applyAlignment="1">
      <alignment horizontal="center" vertical="center"/>
    </xf>
    <xf numFmtId="0" fontId="34" fillId="0" borderId="5" xfId="52" applyFont="1" applyBorder="1" applyAlignment="1">
      <alignment horizontal="center" vertical="center"/>
    </xf>
    <xf numFmtId="0" fontId="34" fillId="0" borderId="25" xfId="52" applyFont="1" applyBorder="1" applyAlignment="1">
      <alignment horizontal="center" vertical="center"/>
    </xf>
    <xf numFmtId="0" fontId="86" fillId="0" borderId="24" xfId="52" applyFont="1" applyBorder="1" applyAlignment="1">
      <alignment horizontal="center" vertical="center"/>
    </xf>
    <xf numFmtId="0" fontId="86" fillId="0" borderId="5" xfId="52" applyFont="1" applyBorder="1" applyAlignment="1">
      <alignment horizontal="center" vertical="center"/>
    </xf>
    <xf numFmtId="0" fontId="86" fillId="0" borderId="25" xfId="52" applyFont="1" applyBorder="1" applyAlignment="1">
      <alignment horizontal="center" vertical="center"/>
    </xf>
    <xf numFmtId="0" fontId="34" fillId="0" borderId="47" xfId="52" applyFont="1" applyBorder="1" applyAlignment="1">
      <alignment horizontal="center"/>
    </xf>
    <xf numFmtId="0" fontId="34" fillId="0" borderId="46" xfId="52" applyFont="1" applyBorder="1" applyAlignment="1">
      <alignment horizontal="center"/>
    </xf>
    <xf numFmtId="0" fontId="86" fillId="0" borderId="29" xfId="52" quotePrefix="1" applyFont="1" applyBorder="1" applyAlignment="1">
      <alignment horizontal="center" vertical="center"/>
    </xf>
    <xf numFmtId="0" fontId="86" fillId="0" borderId="30" xfId="52" applyFont="1" applyBorder="1" applyAlignment="1">
      <alignment horizontal="center" vertical="center"/>
    </xf>
    <xf numFmtId="0" fontId="86" fillId="0" borderId="31" xfId="52" applyFont="1" applyBorder="1" applyAlignment="1">
      <alignment horizontal="center" vertical="center"/>
    </xf>
    <xf numFmtId="0" fontId="40" fillId="0" borderId="41" xfId="52" applyFont="1" applyBorder="1" applyAlignment="1">
      <alignment horizontal="center" vertical="center"/>
    </xf>
    <xf numFmtId="0" fontId="40" fillId="0" borderId="39" xfId="52" applyFont="1" applyBorder="1" applyAlignment="1">
      <alignment horizontal="center" vertical="center"/>
    </xf>
    <xf numFmtId="0" fontId="40" fillId="0" borderId="40" xfId="52" applyFont="1" applyBorder="1" applyAlignment="1">
      <alignment horizontal="center" vertical="center"/>
    </xf>
    <xf numFmtId="0" fontId="33" fillId="0" borderId="41" xfId="52" applyFont="1" applyBorder="1" applyAlignment="1">
      <alignment horizontal="center" vertical="center"/>
    </xf>
    <xf numFmtId="0" fontId="33" fillId="0" borderId="39" xfId="52" applyFont="1" applyBorder="1" applyAlignment="1">
      <alignment horizontal="center" vertical="center"/>
    </xf>
    <xf numFmtId="0" fontId="33" fillId="0" borderId="42" xfId="52" applyFont="1" applyBorder="1" applyAlignment="1">
      <alignment horizontal="center" vertical="center"/>
    </xf>
    <xf numFmtId="0" fontId="62" fillId="0" borderId="20" xfId="52" applyFont="1" applyBorder="1" applyAlignment="1">
      <alignment horizontal="center" vertical="center" wrapText="1"/>
    </xf>
    <xf numFmtId="0" fontId="62" fillId="0" borderId="0" xfId="52" applyFont="1" applyBorder="1" applyAlignment="1">
      <alignment horizontal="center" vertical="center" wrapText="1"/>
    </xf>
    <xf numFmtId="0" fontId="67" fillId="27" borderId="24" xfId="52" applyFont="1" applyFill="1" applyBorder="1" applyAlignment="1">
      <alignment horizontal="center" vertical="center"/>
    </xf>
    <xf numFmtId="0" fontId="67" fillId="27" borderId="5" xfId="52" applyFont="1" applyFill="1" applyBorder="1" applyAlignment="1">
      <alignment horizontal="center" vertical="center"/>
    </xf>
    <xf numFmtId="0" fontId="67" fillId="27" borderId="25" xfId="52" applyFont="1" applyFill="1" applyBorder="1" applyAlignment="1">
      <alignment horizontal="center" vertical="center"/>
    </xf>
    <xf numFmtId="0" fontId="34" fillId="0" borderId="6" xfId="52" applyFont="1" applyBorder="1" applyAlignment="1">
      <alignment horizontal="center" vertical="center"/>
    </xf>
    <xf numFmtId="0" fontId="34" fillId="0" borderId="33" xfId="52" applyFont="1" applyBorder="1" applyAlignment="1">
      <alignment horizontal="center" vertical="center"/>
    </xf>
    <xf numFmtId="0" fontId="86" fillId="0" borderId="24" xfId="52" quotePrefix="1" applyFont="1" applyBorder="1" applyAlignment="1">
      <alignment horizontal="center" vertical="center"/>
    </xf>
    <xf numFmtId="0" fontId="33" fillId="0" borderId="5" xfId="52" applyFont="1" applyBorder="1" applyAlignment="1">
      <alignment horizontal="left" vertical="center" wrapText="1"/>
    </xf>
    <xf numFmtId="0" fontId="33" fillId="0" borderId="43" xfId="52" applyFont="1" applyBorder="1" applyAlignment="1">
      <alignment horizontal="left" vertical="center" wrapText="1"/>
    </xf>
    <xf numFmtId="14" fontId="34" fillId="0" borderId="24" xfId="52" applyNumberFormat="1" applyFont="1" applyBorder="1" applyAlignment="1">
      <alignment horizontal="center" vertical="center"/>
    </xf>
    <xf numFmtId="14" fontId="34" fillId="0" borderId="5" xfId="52" applyNumberFormat="1" applyFont="1" applyBorder="1" applyAlignment="1">
      <alignment horizontal="center" vertical="center"/>
    </xf>
    <xf numFmtId="14" fontId="34" fillId="0" borderId="25" xfId="52" applyNumberFormat="1" applyFont="1" applyBorder="1" applyAlignment="1">
      <alignment horizontal="center" vertical="center"/>
    </xf>
    <xf numFmtId="0" fontId="69" fillId="27" borderId="34" xfId="52" applyFont="1" applyFill="1" applyBorder="1" applyAlignment="1" applyProtection="1">
      <alignment horizontal="center" vertical="center"/>
    </xf>
    <xf numFmtId="0" fontId="69" fillId="27" borderId="35" xfId="52" applyFont="1" applyFill="1" applyBorder="1" applyAlignment="1" applyProtection="1">
      <alignment horizontal="center" vertical="center"/>
    </xf>
    <xf numFmtId="0" fontId="69" fillId="27" borderId="36" xfId="52" applyFont="1" applyFill="1" applyBorder="1" applyAlignment="1" applyProtection="1">
      <alignment horizontal="center" vertical="center"/>
    </xf>
    <xf numFmtId="0" fontId="34" fillId="28" borderId="0" xfId="52" applyFont="1" applyFill="1" applyBorder="1" applyAlignment="1"/>
    <xf numFmtId="0" fontId="5" fillId="0" borderId="0" xfId="52" applyFont="1" applyFill="1" applyBorder="1" applyAlignment="1" applyProtection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/>
    <xf numFmtId="0" fontId="33" fillId="0" borderId="24" xfId="52" applyFont="1" applyFill="1" applyBorder="1" applyAlignment="1">
      <alignment horizontal="left" vertical="top" wrapText="1"/>
    </xf>
    <xf numFmtId="0" fontId="33" fillId="0" borderId="5" xfId="52" applyFont="1" applyFill="1" applyBorder="1" applyAlignment="1">
      <alignment horizontal="left" vertical="top" wrapText="1"/>
    </xf>
    <xf numFmtId="0" fontId="33" fillId="0" borderId="43" xfId="52" applyFont="1" applyFill="1" applyBorder="1" applyAlignment="1">
      <alignment horizontal="left" vertical="top" wrapText="1"/>
    </xf>
    <xf numFmtId="0" fontId="33" fillId="0" borderId="38" xfId="52" applyFont="1" applyFill="1" applyBorder="1" applyAlignment="1">
      <alignment horizontal="left" vertical="top"/>
    </xf>
    <xf numFmtId="0" fontId="33" fillId="0" borderId="39" xfId="52" applyFont="1" applyFill="1" applyBorder="1" applyAlignment="1">
      <alignment horizontal="left" vertical="top"/>
    </xf>
    <xf numFmtId="0" fontId="33" fillId="0" borderId="40" xfId="52" applyFont="1" applyFill="1" applyBorder="1" applyAlignment="1">
      <alignment horizontal="left" vertical="top"/>
    </xf>
    <xf numFmtId="0" fontId="33" fillId="0" borderId="38" xfId="52" applyFont="1" applyFill="1" applyBorder="1" applyAlignment="1">
      <alignment horizontal="left" vertical="top" wrapText="1"/>
    </xf>
    <xf numFmtId="0" fontId="33" fillId="0" borderId="39" xfId="52" applyFont="1" applyFill="1" applyBorder="1" applyAlignment="1">
      <alignment horizontal="left" vertical="top" wrapText="1"/>
    </xf>
    <xf numFmtId="0" fontId="33" fillId="0" borderId="40" xfId="52" applyFont="1" applyFill="1" applyBorder="1" applyAlignment="1">
      <alignment horizontal="left" vertical="top" wrapText="1"/>
    </xf>
    <xf numFmtId="0" fontId="48" fillId="0" borderId="38" xfId="52" applyFont="1" applyFill="1" applyBorder="1" applyAlignment="1">
      <alignment horizontal="center" vertical="center" wrapText="1"/>
    </xf>
    <xf numFmtId="0" fontId="48" fillId="0" borderId="39" xfId="52" applyFont="1" applyFill="1" applyBorder="1" applyAlignment="1">
      <alignment horizontal="center" vertical="center" wrapText="1"/>
    </xf>
    <xf numFmtId="0" fontId="48" fillId="0" borderId="40" xfId="52" applyFont="1" applyFill="1" applyBorder="1" applyAlignment="1">
      <alignment horizontal="center" vertical="center" wrapText="1"/>
    </xf>
    <xf numFmtId="0" fontId="48" fillId="0" borderId="38" xfId="52" applyFont="1" applyFill="1" applyBorder="1" applyAlignment="1">
      <alignment horizontal="center" vertical="center"/>
    </xf>
    <xf numFmtId="0" fontId="48" fillId="0" borderId="39" xfId="52" applyFont="1" applyFill="1" applyBorder="1" applyAlignment="1">
      <alignment horizontal="center" vertical="center"/>
    </xf>
    <xf numFmtId="0" fontId="48" fillId="0" borderId="40" xfId="52" applyFont="1" applyFill="1" applyBorder="1" applyAlignment="1">
      <alignment horizontal="center" vertical="center"/>
    </xf>
    <xf numFmtId="0" fontId="70" fillId="0" borderId="22" xfId="52" applyFont="1" applyFill="1" applyBorder="1" applyAlignment="1">
      <alignment horizontal="center" vertical="center" wrapText="1"/>
    </xf>
    <xf numFmtId="0" fontId="70" fillId="0" borderId="0" xfId="52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68" fillId="27" borderId="1" xfId="0" applyFont="1" applyFill="1" applyBorder="1" applyAlignment="1">
      <alignment horizontal="center" vertical="center"/>
    </xf>
    <xf numFmtId="0" fontId="72" fillId="27" borderId="1" xfId="0" applyFont="1" applyFill="1" applyBorder="1" applyAlignment="1">
      <alignment horizontal="center" vertical="center"/>
    </xf>
    <xf numFmtId="182" fontId="0" fillId="2" borderId="1" xfId="0" applyNumberFormat="1" applyFont="1" applyFill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181" fontId="5" fillId="0" borderId="1" xfId="1" applyNumberFormat="1" applyFont="1" applyBorder="1" applyAlignment="1" applyProtection="1">
      <alignment horizontal="center" vertical="center"/>
      <protection locked="0"/>
    </xf>
    <xf numFmtId="2" fontId="5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42" fillId="0" borderId="37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57" fillId="2" borderId="0" xfId="0" applyFont="1" applyFill="1" applyAlignment="1">
      <alignment horizontal="left" vertical="center" wrapText="1"/>
    </xf>
    <xf numFmtId="0" fontId="57" fillId="0" borderId="0" xfId="0" applyFont="1" applyAlignment="1">
      <alignment horizontal="left" vertical="center" wrapText="1"/>
    </xf>
    <xf numFmtId="0" fontId="34" fillId="2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74" fillId="0" borderId="0" xfId="1" applyFont="1" applyFill="1" applyBorder="1" applyAlignment="1">
      <alignment horizontal="left" vertical="center"/>
    </xf>
    <xf numFmtId="0" fontId="67" fillId="27" borderId="24" xfId="0" applyFont="1" applyFill="1" applyBorder="1" applyAlignment="1">
      <alignment horizontal="center" vertical="center"/>
    </xf>
    <xf numFmtId="0" fontId="67" fillId="27" borderId="5" xfId="0" applyFont="1" applyFill="1" applyBorder="1" applyAlignment="1">
      <alignment horizontal="center" vertical="center"/>
    </xf>
    <xf numFmtId="0" fontId="67" fillId="27" borderId="25" xfId="0" applyFont="1" applyFill="1" applyBorder="1" applyAlignment="1">
      <alignment horizontal="center" vertical="center"/>
    </xf>
    <xf numFmtId="49" fontId="5" fillId="0" borderId="32" xfId="1" applyNumberFormat="1" applyFont="1" applyBorder="1" applyAlignment="1" applyProtection="1">
      <alignment horizontal="center" vertical="center"/>
      <protection locked="0"/>
    </xf>
    <xf numFmtId="49" fontId="5" fillId="0" borderId="33" xfId="1" applyNumberFormat="1" applyFont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75" fillId="0" borderId="32" xfId="0" applyFont="1" applyBorder="1" applyAlignment="1">
      <alignment horizontal="center"/>
    </xf>
    <xf numFmtId="0" fontId="75" fillId="0" borderId="6" xfId="0" applyFont="1" applyBorder="1" applyAlignment="1">
      <alignment horizontal="center"/>
    </xf>
    <xf numFmtId="0" fontId="75" fillId="0" borderId="33" xfId="0" applyFont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16" xfId="0" applyFont="1" applyBorder="1" applyAlignment="1">
      <alignment horizontal="center" vertical="center" wrapText="1"/>
    </xf>
    <xf numFmtId="0" fontId="33" fillId="0" borderId="0" xfId="52" applyFont="1" applyFill="1" applyBorder="1" applyAlignment="1">
      <alignment horizontal="center"/>
    </xf>
    <xf numFmtId="0" fontId="0" fillId="0" borderId="0" xfId="0" applyAlignment="1"/>
    <xf numFmtId="0" fontId="34" fillId="0" borderId="0" xfId="52" applyFont="1" applyFill="1" applyBorder="1" applyAlignment="1"/>
    <xf numFmtId="0" fontId="48" fillId="0" borderId="0" xfId="52" applyFont="1" applyFill="1" applyBorder="1" applyAlignment="1">
      <alignment horizontal="center" vertical="center"/>
    </xf>
    <xf numFmtId="0" fontId="66" fillId="0" borderId="0" xfId="52" applyFont="1" applyFill="1" applyBorder="1" applyAlignment="1">
      <alignment horizontal="center" vertical="center"/>
    </xf>
    <xf numFmtId="0" fontId="41" fillId="0" borderId="32" xfId="52" applyFont="1" applyFill="1" applyBorder="1" applyAlignment="1">
      <alignment horizontal="center" vertical="center"/>
    </xf>
    <xf numFmtId="0" fontId="41" fillId="0" borderId="6" xfId="52" applyFont="1" applyFill="1" applyBorder="1" applyAlignment="1">
      <alignment horizontal="center" vertical="center"/>
    </xf>
    <xf numFmtId="0" fontId="41" fillId="0" borderId="33" xfId="52" applyFont="1" applyFill="1" applyBorder="1" applyAlignment="1">
      <alignment horizontal="center" vertical="center"/>
    </xf>
    <xf numFmtId="0" fontId="44" fillId="0" borderId="0" xfId="52" applyFont="1" applyFill="1" applyBorder="1" applyAlignment="1">
      <alignment horizontal="center" vertical="center"/>
    </xf>
    <xf numFmtId="0" fontId="43" fillId="0" borderId="0" xfId="52" applyFont="1" applyFill="1" applyBorder="1" applyAlignment="1" applyProtection="1">
      <alignment horizontal="center" vertical="center"/>
    </xf>
    <xf numFmtId="0" fontId="47" fillId="0" borderId="0" xfId="52" applyFont="1" applyFill="1" applyBorder="1" applyAlignment="1">
      <alignment horizontal="center" vertical="center"/>
    </xf>
    <xf numFmtId="0" fontId="76" fillId="0" borderId="0" xfId="52" applyFont="1" applyFill="1" applyBorder="1" applyAlignment="1">
      <alignment horizontal="left" vertical="center"/>
    </xf>
    <xf numFmtId="0" fontId="35" fillId="0" borderId="22" xfId="52" applyFont="1" applyFill="1" applyBorder="1" applyAlignment="1">
      <alignment horizontal="center" vertical="center"/>
    </xf>
    <xf numFmtId="0" fontId="35" fillId="0" borderId="0" xfId="52" applyFont="1" applyFill="1" applyBorder="1" applyAlignment="1">
      <alignment horizontal="center" vertical="center"/>
    </xf>
    <xf numFmtId="14" fontId="53" fillId="0" borderId="0" xfId="52" applyNumberFormat="1" applyFont="1" applyFill="1" applyBorder="1" applyAlignment="1">
      <alignment horizontal="center" vertical="center"/>
    </xf>
    <xf numFmtId="0" fontId="53" fillId="0" borderId="0" xfId="52" applyFont="1" applyFill="1" applyBorder="1" applyAlignment="1">
      <alignment horizontal="center" vertical="center"/>
    </xf>
    <xf numFmtId="0" fontId="52" fillId="0" borderId="0" xfId="52" applyFont="1" applyFill="1" applyBorder="1" applyAlignment="1">
      <alignment horizontal="center" vertical="center"/>
    </xf>
    <xf numFmtId="0" fontId="46" fillId="0" borderId="0" xfId="52" applyFont="1" applyFill="1" applyBorder="1" applyAlignment="1">
      <alignment horizontal="center" vertical="center"/>
    </xf>
    <xf numFmtId="0" fontId="49" fillId="0" borderId="0" xfId="52" applyFont="1" applyFill="1" applyBorder="1" applyAlignment="1">
      <alignment horizontal="center" vertical="center"/>
    </xf>
    <xf numFmtId="0" fontId="43" fillId="0" borderId="0" xfId="52" applyFont="1" applyFill="1" applyBorder="1" applyAlignment="1">
      <alignment horizontal="center" vertical="center"/>
    </xf>
    <xf numFmtId="0" fontId="34" fillId="0" borderId="0" xfId="52" applyFont="1" applyFill="1" applyBorder="1" applyAlignment="1">
      <alignment horizontal="center" vertical="center"/>
    </xf>
    <xf numFmtId="14" fontId="40" fillId="0" borderId="0" xfId="52" applyNumberFormat="1" applyFont="1" applyFill="1" applyBorder="1" applyAlignment="1" applyProtection="1">
      <alignment horizontal="left" vertical="center"/>
    </xf>
    <xf numFmtId="180" fontId="40" fillId="0" borderId="0" xfId="52" applyNumberFormat="1" applyFont="1" applyFill="1" applyBorder="1" applyAlignment="1" applyProtection="1">
      <alignment horizontal="left" vertical="center"/>
    </xf>
    <xf numFmtId="0" fontId="77" fillId="0" borderId="0" xfId="52" applyFont="1" applyFill="1" applyBorder="1" applyAlignment="1" applyProtection="1">
      <alignment horizontal="center" vertical="center"/>
    </xf>
    <xf numFmtId="0" fontId="78" fillId="0" borderId="21" xfId="52" applyFont="1" applyFill="1" applyBorder="1" applyAlignment="1" applyProtection="1">
      <alignment horizontal="center" vertical="center"/>
    </xf>
    <xf numFmtId="0" fontId="79" fillId="0" borderId="22" xfId="0" applyFont="1" applyBorder="1" applyAlignment="1">
      <alignment horizontal="center"/>
    </xf>
    <xf numFmtId="0" fontId="79" fillId="0" borderId="23" xfId="0" applyFont="1" applyBorder="1" applyAlignment="1">
      <alignment horizontal="center"/>
    </xf>
    <xf numFmtId="0" fontId="79" fillId="0" borderId="14" xfId="0" applyFont="1" applyBorder="1" applyAlignment="1">
      <alignment horizontal="center"/>
    </xf>
    <xf numFmtId="0" fontId="79" fillId="0" borderId="0" xfId="0" applyFont="1" applyBorder="1" applyAlignment="1">
      <alignment horizontal="center"/>
    </xf>
    <xf numFmtId="0" fontId="79" fillId="0" borderId="15" xfId="0" applyFont="1" applyBorder="1" applyAlignment="1">
      <alignment horizontal="center"/>
    </xf>
    <xf numFmtId="0" fontId="79" fillId="0" borderId="16" xfId="0" applyFont="1" applyBorder="1" applyAlignment="1">
      <alignment horizontal="center"/>
    </xf>
    <xf numFmtId="0" fontId="79" fillId="0" borderId="17" xfId="0" applyFont="1" applyBorder="1" applyAlignment="1">
      <alignment horizontal="center"/>
    </xf>
    <xf numFmtId="0" fontId="79" fillId="0" borderId="18" xfId="0" applyFont="1" applyBorder="1" applyAlignment="1">
      <alignment horizontal="center"/>
    </xf>
    <xf numFmtId="0" fontId="34" fillId="0" borderId="0" xfId="52" applyFont="1"/>
    <xf numFmtId="0" fontId="76" fillId="0" borderId="0" xfId="52" applyFont="1" applyAlignment="1">
      <alignment horizontal="center" vertical="center"/>
    </xf>
    <xf numFmtId="0" fontId="81" fillId="0" borderId="21" xfId="52" applyFont="1" applyBorder="1" applyAlignment="1">
      <alignment horizontal="center" vertical="center"/>
    </xf>
    <xf numFmtId="0" fontId="82" fillId="0" borderId="22" xfId="52" applyFont="1" applyBorder="1" applyAlignment="1">
      <alignment horizontal="center" vertical="center"/>
    </xf>
    <xf numFmtId="0" fontId="82" fillId="0" borderId="23" xfId="52" applyFont="1" applyBorder="1" applyAlignment="1">
      <alignment horizontal="center" vertical="center"/>
    </xf>
    <xf numFmtId="0" fontId="82" fillId="0" borderId="14" xfId="52" applyFont="1" applyBorder="1" applyAlignment="1">
      <alignment horizontal="center" vertical="center"/>
    </xf>
    <xf numFmtId="0" fontId="82" fillId="0" borderId="0" xfId="52" applyFont="1" applyBorder="1" applyAlignment="1">
      <alignment horizontal="center" vertical="center"/>
    </xf>
    <xf numFmtId="0" fontId="82" fillId="0" borderId="15" xfId="52" applyFont="1" applyBorder="1" applyAlignment="1">
      <alignment horizontal="center" vertical="center"/>
    </xf>
    <xf numFmtId="0" fontId="82" fillId="0" borderId="16" xfId="52" applyFont="1" applyBorder="1" applyAlignment="1">
      <alignment horizontal="center" vertical="center"/>
    </xf>
    <xf numFmtId="0" fontId="82" fillId="0" borderId="17" xfId="52" applyFont="1" applyBorder="1" applyAlignment="1">
      <alignment horizontal="center" vertical="center"/>
    </xf>
    <xf numFmtId="0" fontId="82" fillId="0" borderId="18" xfId="52" applyFont="1" applyBorder="1" applyAlignment="1">
      <alignment horizontal="center" vertical="center"/>
    </xf>
    <xf numFmtId="0" fontId="81" fillId="0" borderId="21" xfId="52" applyFont="1" applyFill="1" applyBorder="1" applyAlignment="1">
      <alignment horizontal="center" vertical="center"/>
    </xf>
    <xf numFmtId="0" fontId="81" fillId="0" borderId="22" xfId="52" applyFont="1" applyFill="1" applyBorder="1" applyAlignment="1">
      <alignment horizontal="center" vertical="center"/>
    </xf>
    <xf numFmtId="0" fontId="81" fillId="0" borderId="23" xfId="52" applyFont="1" applyFill="1" applyBorder="1" applyAlignment="1">
      <alignment horizontal="center" vertical="center"/>
    </xf>
    <xf numFmtId="0" fontId="81" fillId="0" borderId="14" xfId="52" applyFont="1" applyFill="1" applyBorder="1" applyAlignment="1">
      <alignment horizontal="center" vertical="center"/>
    </xf>
    <xf numFmtId="0" fontId="81" fillId="0" borderId="0" xfId="52" applyFont="1" applyFill="1" applyBorder="1" applyAlignment="1">
      <alignment horizontal="center" vertical="center"/>
    </xf>
    <xf numFmtId="0" fontId="81" fillId="0" borderId="15" xfId="52" applyFont="1" applyFill="1" applyBorder="1" applyAlignment="1">
      <alignment horizontal="center" vertical="center"/>
    </xf>
    <xf numFmtId="0" fontId="81" fillId="0" borderId="16" xfId="52" applyFont="1" applyFill="1" applyBorder="1" applyAlignment="1">
      <alignment horizontal="center" vertical="center"/>
    </xf>
    <xf numFmtId="0" fontId="81" fillId="0" borderId="17" xfId="52" applyFont="1" applyFill="1" applyBorder="1" applyAlignment="1">
      <alignment horizontal="center" vertical="center"/>
    </xf>
    <xf numFmtId="0" fontId="81" fillId="0" borderId="18" xfId="52" applyFont="1" applyFill="1" applyBorder="1" applyAlignment="1">
      <alignment horizontal="center" vertical="center"/>
    </xf>
  </cellXfs>
  <cellStyles count="85">
    <cellStyle name="20% - Énfasis1" xfId="2" xr:uid="{00000000-0005-0000-0000-000000000000}"/>
    <cellStyle name="20% - Énfasis2" xfId="3" xr:uid="{00000000-0005-0000-0000-000001000000}"/>
    <cellStyle name="20% - Énfasis3" xfId="4" xr:uid="{00000000-0005-0000-0000-000002000000}"/>
    <cellStyle name="20% - Énfasis4" xfId="5" xr:uid="{00000000-0005-0000-0000-000003000000}"/>
    <cellStyle name="20% - Énfasis5" xfId="6" xr:uid="{00000000-0005-0000-0000-000004000000}"/>
    <cellStyle name="20% - Énfasis6" xfId="7" xr:uid="{00000000-0005-0000-0000-000005000000}"/>
    <cellStyle name="40% - Énfasis1" xfId="8" xr:uid="{00000000-0005-0000-0000-000006000000}"/>
    <cellStyle name="40% - Énfasis2" xfId="9" xr:uid="{00000000-0005-0000-0000-000007000000}"/>
    <cellStyle name="40% - Énfasis3" xfId="10" xr:uid="{00000000-0005-0000-0000-000008000000}"/>
    <cellStyle name="40% - Énfasis4" xfId="11" xr:uid="{00000000-0005-0000-0000-000009000000}"/>
    <cellStyle name="40% - Énfasis5" xfId="12" xr:uid="{00000000-0005-0000-0000-00000A000000}"/>
    <cellStyle name="40% - Énfasis6" xfId="13" xr:uid="{00000000-0005-0000-0000-00000B000000}"/>
    <cellStyle name="60% - Énfasis1" xfId="14" xr:uid="{00000000-0005-0000-0000-00000C000000}"/>
    <cellStyle name="60% - Énfasis2" xfId="15" xr:uid="{00000000-0005-0000-0000-00000D000000}"/>
    <cellStyle name="60% - Énfasis3" xfId="16" xr:uid="{00000000-0005-0000-0000-00000E000000}"/>
    <cellStyle name="60% - Énfasis4" xfId="17" xr:uid="{00000000-0005-0000-0000-00000F000000}"/>
    <cellStyle name="60% - Énfasis5" xfId="18" xr:uid="{00000000-0005-0000-0000-000010000000}"/>
    <cellStyle name="60% - Énfasis6" xfId="19" xr:uid="{00000000-0005-0000-0000-000011000000}"/>
    <cellStyle name="Buena" xfId="20" xr:uid="{00000000-0005-0000-0000-000012000000}"/>
    <cellStyle name="Cálculo" xfId="21" xr:uid="{00000000-0005-0000-0000-000013000000}"/>
    <cellStyle name="Celda de comprobación" xfId="22" xr:uid="{00000000-0005-0000-0000-000014000000}"/>
    <cellStyle name="Celda vinculada" xfId="23" xr:uid="{00000000-0005-0000-0000-000015000000}"/>
    <cellStyle name="Encabezado 4" xfId="24" xr:uid="{00000000-0005-0000-0000-000016000000}"/>
    <cellStyle name="Énfasis1" xfId="25" xr:uid="{00000000-0005-0000-0000-000017000000}"/>
    <cellStyle name="Énfasis2" xfId="26" xr:uid="{00000000-0005-0000-0000-000018000000}"/>
    <cellStyle name="Énfasis3" xfId="27" xr:uid="{00000000-0005-0000-0000-000019000000}"/>
    <cellStyle name="Énfasis4" xfId="28" xr:uid="{00000000-0005-0000-0000-00001A000000}"/>
    <cellStyle name="Énfasis5" xfId="29" xr:uid="{00000000-0005-0000-0000-00001B000000}"/>
    <cellStyle name="Énfasis6" xfId="30" xr:uid="{00000000-0005-0000-0000-00001C000000}"/>
    <cellStyle name="Entrada" xfId="31" xr:uid="{00000000-0005-0000-0000-00001D000000}"/>
    <cellStyle name="Estilo 1" xfId="32" xr:uid="{00000000-0005-0000-0000-00001E000000}"/>
    <cellStyle name="Euro" xfId="33" xr:uid="{00000000-0005-0000-0000-00001F000000}"/>
    <cellStyle name="F2" xfId="34" xr:uid="{00000000-0005-0000-0000-000020000000}"/>
    <cellStyle name="F3" xfId="35" xr:uid="{00000000-0005-0000-0000-000021000000}"/>
    <cellStyle name="F4" xfId="36" xr:uid="{00000000-0005-0000-0000-000022000000}"/>
    <cellStyle name="F5" xfId="37" xr:uid="{00000000-0005-0000-0000-000023000000}"/>
    <cellStyle name="F6" xfId="38" xr:uid="{00000000-0005-0000-0000-000024000000}"/>
    <cellStyle name="F7" xfId="39" xr:uid="{00000000-0005-0000-0000-000025000000}"/>
    <cellStyle name="F8" xfId="40" xr:uid="{00000000-0005-0000-0000-000026000000}"/>
    <cellStyle name="Grey" xfId="41" xr:uid="{00000000-0005-0000-0000-000027000000}"/>
    <cellStyle name="Header1" xfId="42" xr:uid="{00000000-0005-0000-0000-000028000000}"/>
    <cellStyle name="Header2" xfId="43" xr:uid="{00000000-0005-0000-0000-000029000000}"/>
    <cellStyle name="Hyperlink seguido_custo atual" xfId="44" xr:uid="{00000000-0005-0000-0000-00002A000000}"/>
    <cellStyle name="Incorrecto" xfId="45" xr:uid="{00000000-0005-0000-0000-00002B000000}"/>
    <cellStyle name="Input [yellow]" xfId="46" xr:uid="{00000000-0005-0000-0000-00002C000000}"/>
    <cellStyle name="Moeda [0]_04-95VS1" xfId="47" xr:uid="{00000000-0005-0000-0000-00002D000000}"/>
    <cellStyle name="Moeda_04-95VS1" xfId="48" xr:uid="{00000000-0005-0000-0000-00002E000000}"/>
    <cellStyle name="Monetario" xfId="49" xr:uid="{00000000-0005-0000-0000-00002F000000}"/>
    <cellStyle name="Monetario0" xfId="50" xr:uid="{00000000-0005-0000-0000-000030000000}"/>
    <cellStyle name="Normal" xfId="0" builtinId="0"/>
    <cellStyle name="Normal - Style1" xfId="51" xr:uid="{00000000-0005-0000-0000-000032000000}"/>
    <cellStyle name="Normal 2" xfId="52" xr:uid="{00000000-0005-0000-0000-000033000000}"/>
    <cellStyle name="Normal 2 2" xfId="1" xr:uid="{00000000-0005-0000-0000-000034000000}"/>
    <cellStyle name="Normal 2 3" xfId="77" xr:uid="{00000000-0005-0000-0000-000035000000}"/>
    <cellStyle name="Normal 2 4" xfId="78" xr:uid="{00000000-0005-0000-0000-000036000000}"/>
    <cellStyle name="Normal 2 5" xfId="79" xr:uid="{00000000-0005-0000-0000-000037000000}"/>
    <cellStyle name="Normal 2 6" xfId="80" xr:uid="{00000000-0005-0000-0000-000038000000}"/>
    <cellStyle name="Normal 2 7" xfId="81" xr:uid="{00000000-0005-0000-0000-000039000000}"/>
    <cellStyle name="Normal 2 8" xfId="82" xr:uid="{00000000-0005-0000-0000-00003A000000}"/>
    <cellStyle name="Normal 4" xfId="83" xr:uid="{00000000-0005-0000-0000-00003B000000}"/>
    <cellStyle name="Normal 5" xfId="84" xr:uid="{00000000-0005-0000-0000-00003C000000}"/>
    <cellStyle name="Notas" xfId="53" xr:uid="{00000000-0005-0000-0000-00003D000000}"/>
    <cellStyle name="Œ…‹æØ‚è [0.00]_2TWT" xfId="54" xr:uid="{00000000-0005-0000-0000-00003E000000}"/>
    <cellStyle name="Œ…‹æØ‚è_17 PO SPARE" xfId="55" xr:uid="{00000000-0005-0000-0000-00003F000000}"/>
    <cellStyle name="Percent [2]" xfId="56" xr:uid="{00000000-0005-0000-0000-000040000000}"/>
    <cellStyle name="Porcentaje" xfId="57" xr:uid="{00000000-0005-0000-0000-000041000000}"/>
    <cellStyle name="Punto" xfId="58" xr:uid="{00000000-0005-0000-0000-000042000000}"/>
    <cellStyle name="Punto0" xfId="59" xr:uid="{00000000-0005-0000-0000-000043000000}"/>
    <cellStyle name="Salida" xfId="60" xr:uid="{00000000-0005-0000-0000-000044000000}"/>
    <cellStyle name="Separador de milhares [0]_analise telemar" xfId="61" xr:uid="{00000000-0005-0000-0000-000045000000}"/>
    <cellStyle name="Separador de milhares_analise telemar" xfId="62" xr:uid="{00000000-0005-0000-0000-000046000000}"/>
    <cellStyle name="Style 1" xfId="63" xr:uid="{00000000-0005-0000-0000-000047000000}"/>
    <cellStyle name="Texto de advertencia" xfId="64" xr:uid="{00000000-0005-0000-0000-000048000000}"/>
    <cellStyle name="Texto explicativo" xfId="65" xr:uid="{00000000-0005-0000-0000-000049000000}"/>
    <cellStyle name="Título" xfId="66" xr:uid="{00000000-0005-0000-0000-00004A000000}"/>
    <cellStyle name="Título 1" xfId="67" xr:uid="{00000000-0005-0000-0000-00004B000000}"/>
    <cellStyle name="Título 2" xfId="68" xr:uid="{00000000-0005-0000-0000-00004C000000}"/>
    <cellStyle name="Título 3" xfId="69" xr:uid="{00000000-0005-0000-0000-00004D000000}"/>
    <cellStyle name="未定義" xfId="70" xr:uid="{00000000-0005-0000-0000-00004E000000}"/>
    <cellStyle name="桁区切り [0.00]_~0039503" xfId="71" xr:uid="{00000000-0005-0000-0000-00004F000000}"/>
    <cellStyle name="桁区切り_~0039503" xfId="72" xr:uid="{00000000-0005-0000-0000-000050000000}"/>
    <cellStyle name="標準_1.3M SUM (Revised)" xfId="73" xr:uid="{00000000-0005-0000-0000-000051000000}"/>
    <cellStyle name="標準数式" xfId="74" xr:uid="{00000000-0005-0000-0000-000052000000}"/>
    <cellStyle name="通貨 [0.00]_~0039503" xfId="75" xr:uid="{00000000-0005-0000-0000-000053000000}"/>
    <cellStyle name="通貨_~0039503" xfId="76" xr:uid="{00000000-0005-0000-0000-000054000000}"/>
  </cellStyles>
  <dxfs count="0"/>
  <tableStyles count="0" defaultTableStyle="TableStyleMedium9" defaultPivotStyle="PivotStyleLight16"/>
  <colors>
    <mruColors>
      <color rgb="FF669900"/>
      <color rgb="FF404040"/>
      <color rgb="FFF7931D"/>
      <color rgb="FF0050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e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42809</xdr:colOff>
      <xdr:row>0</xdr:row>
      <xdr:rowOff>96318</xdr:rowOff>
    </xdr:from>
    <xdr:to>
      <xdr:col>27</xdr:col>
      <xdr:colOff>152614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90809" y="96318"/>
          <a:ext cx="2205305" cy="4751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15932</xdr:colOff>
      <xdr:row>0</xdr:row>
      <xdr:rowOff>135825</xdr:rowOff>
    </xdr:from>
    <xdr:to>
      <xdr:col>27</xdr:col>
      <xdr:colOff>148936</xdr:colOff>
      <xdr:row>3</xdr:row>
      <xdr:rowOff>55453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57896" y="135825"/>
          <a:ext cx="2266604" cy="5015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140482</xdr:colOff>
      <xdr:row>0</xdr:row>
      <xdr:rowOff>46543</xdr:rowOff>
    </xdr:from>
    <xdr:to>
      <xdr:col>29</xdr:col>
      <xdr:colOff>79212</xdr:colOff>
      <xdr:row>2</xdr:row>
      <xdr:rowOff>148741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8982" y="46543"/>
          <a:ext cx="2230445" cy="48319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24857</xdr:colOff>
      <xdr:row>0</xdr:row>
      <xdr:rowOff>69941</xdr:rowOff>
    </xdr:from>
    <xdr:to>
      <xdr:col>29</xdr:col>
      <xdr:colOff>34850</xdr:colOff>
      <xdr:row>2</xdr:row>
      <xdr:rowOff>148654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6202" y="69941"/>
          <a:ext cx="2132163" cy="45902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40822</xdr:colOff>
      <xdr:row>8</xdr:row>
      <xdr:rowOff>40821</xdr:rowOff>
    </xdr:from>
    <xdr:to>
      <xdr:col>27</xdr:col>
      <xdr:colOff>163286</xdr:colOff>
      <xdr:row>39</xdr:row>
      <xdr:rowOff>163286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454036B-49F7-4EA2-ACB8-253D51B1D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1322" y="1564821"/>
          <a:ext cx="5075464" cy="60279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13607</xdr:colOff>
      <xdr:row>0</xdr:row>
      <xdr:rowOff>122464</xdr:rowOff>
    </xdr:from>
    <xdr:to>
      <xdr:col>15</xdr:col>
      <xdr:colOff>568507</xdr:colOff>
      <xdr:row>2</xdr:row>
      <xdr:rowOff>114210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2C3FCF-6133-4E5B-8AD5-74B0A7725A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843532" y="122464"/>
          <a:ext cx="2370365" cy="477521"/>
        </a:xfrm>
        <a:prstGeom prst="rect">
          <a:avLst/>
        </a:prstGeom>
      </xdr:spPr>
    </xdr:pic>
    <xdr:clientData/>
  </xdr:twoCellAnchor>
  <xdr:twoCellAnchor>
    <xdr:from>
      <xdr:col>0</xdr:col>
      <xdr:colOff>414655</xdr:colOff>
      <xdr:row>9</xdr:row>
      <xdr:rowOff>8679</xdr:rowOff>
    </xdr:from>
    <xdr:to>
      <xdr:col>5</xdr:col>
      <xdr:colOff>8678</xdr:colOff>
      <xdr:row>26</xdr:row>
      <xdr:rowOff>173144</xdr:rowOff>
    </xdr:to>
    <xdr:sp macro="" textlink="">
      <xdr:nvSpPr>
        <xdr:cNvPr id="3" name="s360_tabla33_bajas_A.png">
          <a:extLst>
            <a:ext uri="{FF2B5EF4-FFF2-40B4-BE49-F238E27FC236}">
              <a16:creationId xmlns:a16="http://schemas.microsoft.com/office/drawing/2014/main" id="{4EBE89FC-29F3-4799-A46F-B0A467EC3448}"/>
            </a:ext>
          </a:extLst>
        </xdr:cNvPr>
        <xdr:cNvSpPr/>
      </xdr:nvSpPr>
      <xdr:spPr>
        <a:xfrm>
          <a:off x="414655" y="1829859"/>
          <a:ext cx="5484283" cy="34029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329989</xdr:colOff>
      <xdr:row>9</xdr:row>
      <xdr:rowOff>9525</xdr:rowOff>
    </xdr:from>
    <xdr:to>
      <xdr:col>14</xdr:col>
      <xdr:colOff>558589</xdr:colOff>
      <xdr:row>26</xdr:row>
      <xdr:rowOff>170603</xdr:rowOff>
    </xdr:to>
    <xdr:sp macro="" textlink="">
      <xdr:nvSpPr>
        <xdr:cNvPr id="4" name="s360_tabla33_altas_A.png">
          <a:extLst>
            <a:ext uri="{FF2B5EF4-FFF2-40B4-BE49-F238E27FC236}">
              <a16:creationId xmlns:a16="http://schemas.microsoft.com/office/drawing/2014/main" id="{F3A57742-7693-4BBA-8837-9C7D207A2C7D}"/>
            </a:ext>
          </a:extLst>
        </xdr:cNvPr>
        <xdr:cNvSpPr/>
      </xdr:nvSpPr>
      <xdr:spPr>
        <a:xfrm>
          <a:off x="7162589" y="1863725"/>
          <a:ext cx="5461000" cy="347154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5</xdr:col>
      <xdr:colOff>21166</xdr:colOff>
      <xdr:row>47</xdr:row>
      <xdr:rowOff>158750</xdr:rowOff>
    </xdr:to>
    <xdr:sp macro="" textlink="">
      <xdr:nvSpPr>
        <xdr:cNvPr id="5" name="s+-30_tabla33_bajas_A.png">
          <a:extLst>
            <a:ext uri="{FF2B5EF4-FFF2-40B4-BE49-F238E27FC236}">
              <a16:creationId xmlns:a16="http://schemas.microsoft.com/office/drawing/2014/main" id="{697E58E6-2664-4CED-BECE-D8EF15DF8C7F}"/>
            </a:ext>
          </a:extLst>
        </xdr:cNvPr>
        <xdr:cNvSpPr/>
      </xdr:nvSpPr>
      <xdr:spPr>
        <a:xfrm>
          <a:off x="419100" y="5819775"/>
          <a:ext cx="5488516" cy="33972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15</xdr:col>
      <xdr:colOff>0</xdr:colOff>
      <xdr:row>47</xdr:row>
      <xdr:rowOff>158750</xdr:rowOff>
    </xdr:to>
    <xdr:sp macro="" textlink="">
      <xdr:nvSpPr>
        <xdr:cNvPr id="6" name="s+-30_tabla33_altas_A.png">
          <a:extLst>
            <a:ext uri="{FF2B5EF4-FFF2-40B4-BE49-F238E27FC236}">
              <a16:creationId xmlns:a16="http://schemas.microsoft.com/office/drawing/2014/main" id="{DAB6192C-EB7F-4C56-B470-BA329029BE59}"/>
            </a:ext>
          </a:extLst>
        </xdr:cNvPr>
        <xdr:cNvSpPr/>
      </xdr:nvSpPr>
      <xdr:spPr>
        <a:xfrm>
          <a:off x="7200900" y="5819775"/>
          <a:ext cx="5457825" cy="33972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33616</xdr:colOff>
      <xdr:row>9</xdr:row>
      <xdr:rowOff>44824</xdr:rowOff>
    </xdr:from>
    <xdr:to>
      <xdr:col>4</xdr:col>
      <xdr:colOff>1882588</xdr:colOff>
      <xdr:row>26</xdr:row>
      <xdr:rowOff>134472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A9401F7-F5F5-41C6-A67D-4607CBE3E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4" y="1860177"/>
          <a:ext cx="5793442" cy="3328148"/>
        </a:xfrm>
        <a:prstGeom prst="rect">
          <a:avLst/>
        </a:prstGeom>
      </xdr:spPr>
    </xdr:pic>
    <xdr:clientData/>
  </xdr:twoCellAnchor>
  <xdr:twoCellAnchor editAs="oneCell">
    <xdr:from>
      <xdr:col>6</xdr:col>
      <xdr:colOff>343093</xdr:colOff>
      <xdr:row>9</xdr:row>
      <xdr:rowOff>33619</xdr:rowOff>
    </xdr:from>
    <xdr:to>
      <xdr:col>14</xdr:col>
      <xdr:colOff>549089</xdr:colOff>
      <xdr:row>26</xdr:row>
      <xdr:rowOff>145676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FE81B83A-9B1E-4555-A9DA-D3BC1C4FD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7269" y="1848972"/>
          <a:ext cx="5405526" cy="3350557"/>
        </a:xfrm>
        <a:prstGeom prst="rect">
          <a:avLst/>
        </a:prstGeom>
      </xdr:spPr>
    </xdr:pic>
    <xdr:clientData/>
  </xdr:twoCellAnchor>
  <xdr:twoCellAnchor editAs="oneCell">
    <xdr:from>
      <xdr:col>1</xdr:col>
      <xdr:colOff>8276</xdr:colOff>
      <xdr:row>30</xdr:row>
      <xdr:rowOff>24847</xdr:rowOff>
    </xdr:from>
    <xdr:to>
      <xdr:col>4</xdr:col>
      <xdr:colOff>1904999</xdr:colOff>
      <xdr:row>47</xdr:row>
      <xdr:rowOff>140805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7D723D2-AFDF-4590-89B3-A61FF87F6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689" y="5847521"/>
          <a:ext cx="5839245" cy="3354458"/>
        </a:xfrm>
        <a:prstGeom prst="rect">
          <a:avLst/>
        </a:prstGeom>
      </xdr:spPr>
    </xdr:pic>
    <xdr:clientData/>
  </xdr:twoCellAnchor>
  <xdr:twoCellAnchor editAs="oneCell">
    <xdr:from>
      <xdr:col>7</xdr:col>
      <xdr:colOff>24848</xdr:colOff>
      <xdr:row>30</xdr:row>
      <xdr:rowOff>16567</xdr:rowOff>
    </xdr:from>
    <xdr:to>
      <xdr:col>14</xdr:col>
      <xdr:colOff>596348</xdr:colOff>
      <xdr:row>47</xdr:row>
      <xdr:rowOff>115956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8D1D5E0E-E63C-4EA6-9C46-41E36BED9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1718" y="5839241"/>
          <a:ext cx="5441673" cy="333788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50947</xdr:colOff>
      <xdr:row>0</xdr:row>
      <xdr:rowOff>38923</xdr:rowOff>
    </xdr:from>
    <xdr:to>
      <xdr:col>30</xdr:col>
      <xdr:colOff>182082</xdr:colOff>
      <xdr:row>2</xdr:row>
      <xdr:rowOff>137311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927F6F-274E-4275-83B8-38104FE95F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70447" y="38923"/>
          <a:ext cx="2226635" cy="47938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119531</xdr:colOff>
      <xdr:row>0</xdr:row>
      <xdr:rowOff>88205</xdr:rowOff>
    </xdr:from>
    <xdr:to>
      <xdr:col>29</xdr:col>
      <xdr:colOff>66191</xdr:colOff>
      <xdr:row>3</xdr:row>
      <xdr:rowOff>4023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9998" y="88205"/>
          <a:ext cx="2275840" cy="495785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8</xdr:row>
      <xdr:rowOff>54429</xdr:rowOff>
    </xdr:from>
    <xdr:to>
      <xdr:col>27</xdr:col>
      <xdr:colOff>176892</xdr:colOff>
      <xdr:row>39</xdr:row>
      <xdr:rowOff>163285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55A566-546E-4BAC-A1CB-FFADB0734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1321" y="1646465"/>
          <a:ext cx="5089071" cy="589189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13607</xdr:colOff>
      <xdr:row>0</xdr:row>
      <xdr:rowOff>122464</xdr:rowOff>
    </xdr:from>
    <xdr:to>
      <xdr:col>15</xdr:col>
      <xdr:colOff>568508</xdr:colOff>
      <xdr:row>2</xdr:row>
      <xdr:rowOff>114210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BACD9D-9964-407C-8201-E728B4C6DF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843532" y="122464"/>
          <a:ext cx="2370365" cy="477521"/>
        </a:xfrm>
        <a:prstGeom prst="rect">
          <a:avLst/>
        </a:prstGeom>
      </xdr:spPr>
    </xdr:pic>
    <xdr:clientData/>
  </xdr:twoCellAnchor>
  <xdr:twoCellAnchor>
    <xdr:from>
      <xdr:col>1</xdr:col>
      <xdr:colOff>17972</xdr:colOff>
      <xdr:row>9</xdr:row>
      <xdr:rowOff>26957</xdr:rowOff>
    </xdr:from>
    <xdr:to>
      <xdr:col>4</xdr:col>
      <xdr:colOff>1878042</xdr:colOff>
      <xdr:row>26</xdr:row>
      <xdr:rowOff>170731</xdr:rowOff>
    </xdr:to>
    <xdr:sp macro="" textlink="">
      <xdr:nvSpPr>
        <xdr:cNvPr id="3" name="s360_tabla33_bajas_B.png">
          <a:extLst>
            <a:ext uri="{FF2B5EF4-FFF2-40B4-BE49-F238E27FC236}">
              <a16:creationId xmlns:a16="http://schemas.microsoft.com/office/drawing/2014/main" id="{F5BF6B30-0EC4-4557-9DE4-CA43EBB638FB}"/>
            </a:ext>
          </a:extLst>
        </xdr:cNvPr>
        <xdr:cNvSpPr/>
      </xdr:nvSpPr>
      <xdr:spPr>
        <a:xfrm>
          <a:off x="437072" y="1846232"/>
          <a:ext cx="5422420" cy="338227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26958</xdr:colOff>
      <xdr:row>9</xdr:row>
      <xdr:rowOff>0</xdr:rowOff>
    </xdr:from>
    <xdr:to>
      <xdr:col>14</xdr:col>
      <xdr:colOff>593066</xdr:colOff>
      <xdr:row>26</xdr:row>
      <xdr:rowOff>143774</xdr:rowOff>
    </xdr:to>
    <xdr:sp macro="" textlink="">
      <xdr:nvSpPr>
        <xdr:cNvPr id="4" name="s360_tabla33_altas_B.png">
          <a:extLst>
            <a:ext uri="{FF2B5EF4-FFF2-40B4-BE49-F238E27FC236}">
              <a16:creationId xmlns:a16="http://schemas.microsoft.com/office/drawing/2014/main" id="{CD8301D0-FA0C-4BD7-A43E-1786523AA77A}"/>
            </a:ext>
          </a:extLst>
        </xdr:cNvPr>
        <xdr:cNvSpPr/>
      </xdr:nvSpPr>
      <xdr:spPr>
        <a:xfrm>
          <a:off x="7227858" y="1819275"/>
          <a:ext cx="5414333" cy="338227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44929</xdr:colOff>
      <xdr:row>30</xdr:row>
      <xdr:rowOff>26957</xdr:rowOff>
    </xdr:from>
    <xdr:to>
      <xdr:col>14</xdr:col>
      <xdr:colOff>611037</xdr:colOff>
      <xdr:row>47</xdr:row>
      <xdr:rowOff>170731</xdr:rowOff>
    </xdr:to>
    <xdr:sp macro="" textlink="">
      <xdr:nvSpPr>
        <xdr:cNvPr id="5" name="s+-30_tabla33_altas_B.png">
          <a:extLst>
            <a:ext uri="{FF2B5EF4-FFF2-40B4-BE49-F238E27FC236}">
              <a16:creationId xmlns:a16="http://schemas.microsoft.com/office/drawing/2014/main" id="{E56EE708-C2A9-4414-A3E3-33156B9A9882}"/>
            </a:ext>
          </a:extLst>
        </xdr:cNvPr>
        <xdr:cNvSpPr/>
      </xdr:nvSpPr>
      <xdr:spPr>
        <a:xfrm>
          <a:off x="7251580" y="5795872"/>
          <a:ext cx="5427452" cy="3351722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8986</xdr:colOff>
      <xdr:row>29</xdr:row>
      <xdr:rowOff>179717</xdr:rowOff>
    </xdr:from>
    <xdr:to>
      <xdr:col>5</xdr:col>
      <xdr:colOff>0</xdr:colOff>
      <xdr:row>47</xdr:row>
      <xdr:rowOff>143774</xdr:rowOff>
    </xdr:to>
    <xdr:sp macro="" textlink="">
      <xdr:nvSpPr>
        <xdr:cNvPr id="6" name="s+-30_tabla33_bajas_B.png">
          <a:extLst>
            <a:ext uri="{FF2B5EF4-FFF2-40B4-BE49-F238E27FC236}">
              <a16:creationId xmlns:a16="http://schemas.microsoft.com/office/drawing/2014/main" id="{4535C6A1-A7FD-458A-BBBF-12AFDFDB4092}"/>
            </a:ext>
          </a:extLst>
        </xdr:cNvPr>
        <xdr:cNvSpPr/>
      </xdr:nvSpPr>
      <xdr:spPr>
        <a:xfrm>
          <a:off x="428086" y="5808992"/>
          <a:ext cx="5458364" cy="339305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47625</xdr:colOff>
      <xdr:row>9</xdr:row>
      <xdr:rowOff>57151</xdr:rowOff>
    </xdr:from>
    <xdr:to>
      <xdr:col>4</xdr:col>
      <xdr:colOff>1791114</xdr:colOff>
      <xdr:row>26</xdr:row>
      <xdr:rowOff>152401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1E58F1C-EA3F-481F-8719-DB4BD1682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1876426"/>
          <a:ext cx="5372100" cy="3333750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9</xdr:row>
      <xdr:rowOff>28575</xdr:rowOff>
    </xdr:from>
    <xdr:to>
      <xdr:col>14</xdr:col>
      <xdr:colOff>561974</xdr:colOff>
      <xdr:row>26</xdr:row>
      <xdr:rowOff>133350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6E36026-699E-40DF-9269-8D871BC29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1847850"/>
          <a:ext cx="5353050" cy="3343275"/>
        </a:xfrm>
        <a:prstGeom prst="rect">
          <a:avLst/>
        </a:prstGeom>
      </xdr:spPr>
    </xdr:pic>
    <xdr:clientData/>
  </xdr:twoCellAnchor>
  <xdr:twoCellAnchor editAs="oneCell">
    <xdr:from>
      <xdr:col>1</xdr:col>
      <xdr:colOff>33617</xdr:colOff>
      <xdr:row>30</xdr:row>
      <xdr:rowOff>22412</xdr:rowOff>
    </xdr:from>
    <xdr:to>
      <xdr:col>4</xdr:col>
      <xdr:colOff>1816327</xdr:colOff>
      <xdr:row>47</xdr:row>
      <xdr:rowOff>134471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A52642B-08BF-4F35-91BA-74EC07FFD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5" y="5838265"/>
          <a:ext cx="5412441" cy="3350559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</xdr:colOff>
      <xdr:row>30</xdr:row>
      <xdr:rowOff>66675</xdr:rowOff>
    </xdr:from>
    <xdr:to>
      <xdr:col>14</xdr:col>
      <xdr:colOff>590550</xdr:colOff>
      <xdr:row>47</xdr:row>
      <xdr:rowOff>133350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9868D88-D423-4302-A7EB-5CC424207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3775" y="5886450"/>
          <a:ext cx="5362575" cy="33051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66675</xdr:colOff>
      <xdr:row>0</xdr:row>
      <xdr:rowOff>57150</xdr:rowOff>
    </xdr:from>
    <xdr:to>
      <xdr:col>29</xdr:col>
      <xdr:colOff>133350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5EE13D-AA5F-47F1-AB73-6C2CE7D0F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38675" y="57150"/>
          <a:ext cx="1019175" cy="6572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34417</xdr:colOff>
      <xdr:row>6</xdr:row>
      <xdr:rowOff>190499</xdr:rowOff>
    </xdr:from>
    <xdr:to>
      <xdr:col>29</xdr:col>
      <xdr:colOff>149679</xdr:colOff>
      <xdr:row>46</xdr:row>
      <xdr:rowOff>68036</xdr:rowOff>
    </xdr:to>
    <xdr:sp macro="" textlink="">
      <xdr:nvSpPr>
        <xdr:cNvPr id="4" name="texto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>
          <a:spLocks noChangeArrowheads="1"/>
        </xdr:cNvSpPr>
      </xdr:nvSpPr>
      <xdr:spPr bwMode="auto">
        <a:xfrm>
          <a:off x="34417" y="1714499"/>
          <a:ext cx="5449262" cy="74975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/>
          <a:endParaRPr lang="es-ES" sz="1100" b="1">
            <a:latin typeface="Tahoma" pitchFamily="34" charset="0"/>
            <a:ea typeface="+mn-ea"/>
            <a:cs typeface="Tahoma" pitchFamily="34" charset="0"/>
          </a:endParaRPr>
        </a:p>
        <a:p>
          <a:pPr algn="ctr"/>
          <a:endParaRPr lang="es-ES" sz="1100" b="1">
            <a:latin typeface="Tahoma" pitchFamily="34" charset="0"/>
            <a:ea typeface="+mn-ea"/>
            <a:cs typeface="Tahoma" pitchFamily="34" charset="0"/>
          </a:endParaRPr>
        </a:p>
        <a:p>
          <a:pPr algn="ctr"/>
          <a:endParaRPr lang="es-ES" sz="1100" b="1">
            <a:latin typeface="Tahoma" pitchFamily="34" charset="0"/>
            <a:ea typeface="+mn-ea"/>
            <a:cs typeface="Tahoma" pitchFamily="34" charset="0"/>
          </a:endParaRPr>
        </a:p>
        <a:p>
          <a:pPr algn="ctr"/>
          <a:r>
            <a:rPr lang="es-ES" sz="1600" b="1">
              <a:latin typeface="Tahoma" pitchFamily="34" charset="0"/>
              <a:ea typeface="+mn-ea"/>
              <a:cs typeface="Tahoma" pitchFamily="34" charset="0"/>
            </a:rPr>
            <a:t>DECLARACIÓN</a:t>
          </a:r>
        </a:p>
        <a:p>
          <a:pPr algn="ctr"/>
          <a:endParaRPr lang="es-ES" sz="1100" b="1">
            <a:latin typeface="Tahoma" pitchFamily="34" charset="0"/>
            <a:ea typeface="+mn-ea"/>
            <a:cs typeface="Tahoma" pitchFamily="34" charset="0"/>
          </a:endParaRPr>
        </a:p>
        <a:p>
          <a:pPr algn="ctr"/>
          <a:endParaRPr lang="en-US" sz="1100">
            <a:latin typeface="Tahoma" pitchFamily="34" charset="0"/>
            <a:ea typeface="+mn-ea"/>
            <a:cs typeface="Tahoma" pitchFamily="34" charset="0"/>
          </a:endParaRPr>
        </a:p>
        <a:p>
          <a:r>
            <a:rPr lang="es-ES" sz="1100" b="1">
              <a:latin typeface="Tahoma" pitchFamily="34" charset="0"/>
              <a:ea typeface="+mn-ea"/>
              <a:cs typeface="Tahoma" pitchFamily="34" charset="0"/>
            </a:rPr>
            <a:t> </a:t>
          </a:r>
          <a:endParaRPr lang="en-US" sz="1100">
            <a:latin typeface="Tahoma" pitchFamily="34" charset="0"/>
            <a:ea typeface="+mn-ea"/>
            <a:cs typeface="Tahoma" pitchFamily="34" charset="0"/>
          </a:endParaRPr>
        </a:p>
        <a:p>
          <a:pPr algn="just"/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Declaro que, los Estudios de Ocupación de Frecuencias realizados por la Empresa  DECOM</a:t>
          </a:r>
          <a:r>
            <a:rPr lang="es-ES" sz="1100" baseline="0">
              <a:latin typeface="Tahoma" pitchFamily="34" charset="0"/>
              <a:ea typeface="+mn-ea"/>
              <a:cs typeface="Tahoma" pitchFamily="34" charset="0"/>
            </a:rPr>
            <a:t> S.A.S</a:t>
          </a:r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 en las estaciones de telecomunicaciones </a:t>
          </a:r>
          <a:r>
            <a:rPr lang="es-MX" sz="1100">
              <a:latin typeface="Tahoma" pitchFamily="34" charset="0"/>
              <a:ea typeface="+mn-ea"/>
              <a:cs typeface="Tahoma" pitchFamily="34" charset="0"/>
            </a:rPr>
            <a:t>[Estaciones Terminales] </a:t>
          </a:r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de </a:t>
          </a:r>
          <a:r>
            <a:rPr lang="es-ES" sz="1100" b="1">
              <a:latin typeface="Tahoma" pitchFamily="34" charset="0"/>
              <a:ea typeface="+mn-ea"/>
              <a:cs typeface="Tahoma" pitchFamily="34" charset="0"/>
            </a:rPr>
            <a:t>ANT.RPT CERRO</a:t>
          </a:r>
          <a:r>
            <a:rPr lang="es-ES" sz="1100" b="1" baseline="0">
              <a:latin typeface="Tahoma" pitchFamily="34" charset="0"/>
              <a:ea typeface="+mn-ea"/>
              <a:cs typeface="Tahoma" pitchFamily="34" charset="0"/>
            </a:rPr>
            <a:t> MARGARITA - MED.MEGACENTER </a:t>
          </a:r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ubicadas en los sitios debidamente autorizados por el Ministerio de Comunicaciones </a:t>
          </a:r>
          <a:r>
            <a:rPr lang="es-ES" sz="1100" b="1">
              <a:latin typeface="Tahoma" pitchFamily="34" charset="0"/>
              <a:ea typeface="+mn-ea"/>
              <a:cs typeface="Tahoma" pitchFamily="34" charset="0"/>
            </a:rPr>
            <a:t>[MINTIC] </a:t>
          </a:r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para la prestación de los servicios de telecomunicaciones, cumplen con lo establecido en la Resolución vigente, en la cual</a:t>
          </a:r>
          <a:r>
            <a:rPr lang="es-ES" sz="1100" baseline="0">
              <a:latin typeface="Tahoma" pitchFamily="34" charset="0"/>
              <a:ea typeface="+mn-ea"/>
              <a:cs typeface="Tahoma" pitchFamily="34" charset="0"/>
            </a:rPr>
            <a:t> </a:t>
          </a:r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se establece el procedimiento</a:t>
          </a:r>
          <a:r>
            <a:rPr lang="es-ES" sz="1100" baseline="0">
              <a:latin typeface="Tahoma" pitchFamily="34" charset="0"/>
              <a:ea typeface="+mn-ea"/>
              <a:cs typeface="Tahoma" pitchFamily="34" charset="0"/>
            </a:rPr>
            <a:t> de selección objetiva para el otorgamiento de permisos para uso del espectro radioeléctrico a nivel nacional en la banda SHF.</a:t>
          </a:r>
        </a:p>
        <a:p>
          <a:pPr algn="just"/>
          <a:endParaRPr lang="es-ES" sz="1100">
            <a:latin typeface="Tahoma" pitchFamily="34" charset="0"/>
            <a:ea typeface="+mn-ea"/>
            <a:cs typeface="Tahoma" pitchFamily="34" charset="0"/>
          </a:endParaRPr>
        </a:p>
        <a:p>
          <a:pPr algn="just"/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 </a:t>
          </a:r>
          <a:endParaRPr lang="en-US" sz="1100">
            <a:latin typeface="Tahoma" pitchFamily="34" charset="0"/>
            <a:ea typeface="+mn-ea"/>
            <a:cs typeface="Tahoma" pitchFamily="34" charset="0"/>
          </a:endParaRPr>
        </a:p>
        <a:p>
          <a:pPr algn="just"/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En la realización de los Estudios de Ocupación de Frecuencias, se ha seguido la metodología descrita en la resolución antes citada y los formatos cumplen con lo exigido por la ANE.</a:t>
          </a:r>
          <a:endParaRPr lang="en-US" sz="1100">
            <a:latin typeface="Tahoma" pitchFamily="34" charset="0"/>
            <a:ea typeface="+mn-ea"/>
            <a:cs typeface="Tahoma" pitchFamily="34" charset="0"/>
          </a:endParaRPr>
        </a:p>
        <a:p>
          <a:pPr algn="just"/>
          <a:r>
            <a:rPr lang="es-ES" sz="1100">
              <a:latin typeface="Tahoma" pitchFamily="34" charset="0"/>
              <a:ea typeface="+mn-ea"/>
              <a:cs typeface="Tahoma" pitchFamily="34" charset="0"/>
            </a:rPr>
            <a:t> </a:t>
          </a:r>
          <a:endParaRPr lang="en-US" sz="1100">
            <a:latin typeface="Tahoma" pitchFamily="34" charset="0"/>
            <a:ea typeface="+mn-ea"/>
            <a:cs typeface="Tahoma" pitchFamily="34" charset="0"/>
          </a:endParaRPr>
        </a:p>
        <a:p>
          <a:pPr algn="just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ahoma" pitchFamily="34" charset="0"/>
              <a:cs typeface="Tahoma" pitchFamily="34" charset="0"/>
            </a:rPr>
            <a:t>_____________________________</a:t>
          </a:r>
        </a:p>
        <a:p>
          <a:pPr algn="ctr" rtl="1"/>
          <a:r>
            <a:rPr lang="en-US" sz="1100" b="0" i="0">
              <a:latin typeface="Tahoma" pitchFamily="34" charset="0"/>
              <a:ea typeface="+mn-ea"/>
              <a:cs typeface="Tahoma" pitchFamily="34" charset="0"/>
            </a:rPr>
            <a:t>Nombre: Daniel Villa Rúa</a:t>
          </a:r>
        </a:p>
        <a:p>
          <a:pPr algn="ctr" rtl="1"/>
          <a:r>
            <a:rPr lang="en-US" sz="1100" b="0" i="0">
              <a:latin typeface="Tahoma" pitchFamily="34" charset="0"/>
              <a:ea typeface="+mn-ea"/>
              <a:cs typeface="Tahoma" pitchFamily="34" charset="0"/>
            </a:rPr>
            <a:t>Cargo:</a:t>
          </a:r>
          <a:r>
            <a:rPr lang="en-US" sz="1100" b="0" i="0" baseline="0">
              <a:latin typeface="Tahoma" pitchFamily="34" charset="0"/>
              <a:ea typeface="+mn-ea"/>
              <a:cs typeface="Tahoma" pitchFamily="34" charset="0"/>
            </a:rPr>
            <a:t> </a:t>
          </a:r>
          <a:r>
            <a:rPr lang="en-US" sz="1100" b="0" i="0">
              <a:latin typeface="Tahoma" pitchFamily="34" charset="0"/>
              <a:ea typeface="+mn-ea"/>
              <a:cs typeface="Tahoma" pitchFamily="34" charset="0"/>
            </a:rPr>
            <a:t>Ingeniero Transporte</a:t>
          </a:r>
          <a:endParaRPr lang="en-US" sz="1100">
            <a:latin typeface="Tahoma" pitchFamily="34" charset="0"/>
            <a:cs typeface="Tahoma" pitchFamily="34" charset="0"/>
          </a:endParaRPr>
        </a:p>
        <a:p>
          <a:pPr algn="ctr" rtl="1"/>
          <a:r>
            <a:rPr lang="en-US" sz="1100" b="0" i="0">
              <a:latin typeface="Tahoma" pitchFamily="34" charset="0"/>
              <a:ea typeface="+mn-ea"/>
              <a:cs typeface="Tahoma" pitchFamily="34" charset="0"/>
            </a:rPr>
            <a:t>MATRICULA No.</a:t>
          </a:r>
          <a:r>
            <a:rPr lang="en-US" sz="1100" b="0" i="0" baseline="0">
              <a:latin typeface="Tahoma" pitchFamily="34" charset="0"/>
              <a:ea typeface="+mn-ea"/>
              <a:cs typeface="Tahoma" pitchFamily="34" charset="0"/>
            </a:rPr>
            <a:t> </a:t>
          </a:r>
          <a:r>
            <a:rPr lang="en-US" sz="1100" b="0" i="0">
              <a:latin typeface="Tahoma" pitchFamily="34" charset="0"/>
              <a:ea typeface="+mn-ea"/>
              <a:cs typeface="Tahoma" pitchFamily="34" charset="0"/>
            </a:rPr>
            <a:t>AN206-51405</a:t>
          </a:r>
          <a:endParaRPr lang="en-US" sz="1100">
            <a:latin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24</xdr:col>
      <xdr:colOff>145555</xdr:colOff>
      <xdr:row>0</xdr:row>
      <xdr:rowOff>34290</xdr:rowOff>
    </xdr:from>
    <xdr:to>
      <xdr:col>29</xdr:col>
      <xdr:colOff>120017</xdr:colOff>
      <xdr:row>2</xdr:row>
      <xdr:rowOff>99060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01B65F-5E25-4FFB-AB9F-F9B5968768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839475" y="34290"/>
          <a:ext cx="928867" cy="44196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</xdr:colOff>
      <xdr:row>34</xdr:row>
      <xdr:rowOff>38101</xdr:rowOff>
    </xdr:from>
    <xdr:to>
      <xdr:col>20</xdr:col>
      <xdr:colOff>104775</xdr:colOff>
      <xdr:row>38</xdr:row>
      <xdr:rowOff>19051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4934D34-37AD-4D1D-8E7C-A4CF63F104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95500" y="6515101"/>
          <a:ext cx="1943100" cy="7429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11328</xdr:colOff>
      <xdr:row>7</xdr:row>
      <xdr:rowOff>26670</xdr:rowOff>
    </xdr:from>
    <xdr:to>
      <xdr:col>28</xdr:col>
      <xdr:colOff>163831</xdr:colOff>
      <xdr:row>44</xdr:row>
      <xdr:rowOff>102870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2BDCF9E-E27A-473A-832E-66538C538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1828" y="1360170"/>
          <a:ext cx="5296003" cy="71247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190499</xdr:colOff>
      <xdr:row>8</xdr:row>
      <xdr:rowOff>190499</xdr:rowOff>
    </xdr:from>
    <xdr:to>
      <xdr:col>28</xdr:col>
      <xdr:colOff>9524</xdr:colOff>
      <xdr:row>46</xdr:row>
      <xdr:rowOff>9524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5EF922-8481-45E0-86A1-9D228E040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0499" y="1714499"/>
          <a:ext cx="5229225" cy="7058025"/>
        </a:xfrm>
        <a:prstGeom prst="rect">
          <a:avLst/>
        </a:prstGeom>
      </xdr:spPr>
    </xdr:pic>
    <xdr:clientData/>
  </xdr:twoCellAnchor>
  <xdr:twoCellAnchor editAs="oneCell">
    <xdr:from>
      <xdr:col>25</xdr:col>
      <xdr:colOff>66675</xdr:colOff>
      <xdr:row>0</xdr:row>
      <xdr:rowOff>47625</xdr:rowOff>
    </xdr:from>
    <xdr:to>
      <xdr:col>30</xdr:col>
      <xdr:colOff>133350</xdr:colOff>
      <xdr:row>3</xdr:row>
      <xdr:rowOff>133350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88DEA49-E49B-4DCD-BDA6-4085F4696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05375" y="47625"/>
          <a:ext cx="1019175" cy="6572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9</xdr:row>
      <xdr:rowOff>28575</xdr:rowOff>
    </xdr:from>
    <xdr:to>
      <xdr:col>27</xdr:col>
      <xdr:colOff>161926</xdr:colOff>
      <xdr:row>45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9B06C9-0BD8-4C98-9558-96635119E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6" y="1743075"/>
          <a:ext cx="5086350" cy="7010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vr01\Informes%20de%20Interferencia\NEC\Guatemala\Telgua\Telgua%202004\004-%20RFQ-014%20(exp%203%20U-Node)\Prop(Ed1)\Prep%20Prop\Mux\0.1-Diag%20Bast%20UNode-RFQ014(TIV,CEN)-Telgua-Mar%209%202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1-Diag Bast UNode-RFQ014(TIV,"/>
      <sheetName val="#¡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L93"/>
  <sheetViews>
    <sheetView showGridLines="0" tabSelected="1" view="pageBreakPreview" zoomScaleNormal="91" zoomScaleSheetLayoutView="100" workbookViewId="0">
      <selection activeCell="B6" sqref="B6:Q6"/>
    </sheetView>
  </sheetViews>
  <sheetFormatPr baseColWidth="10" defaultColWidth="2.85546875" defaultRowHeight="15" customHeight="1"/>
  <cols>
    <col min="1" max="16384" width="2.85546875" style="120"/>
  </cols>
  <sheetData>
    <row r="1" spans="1:38" ht="15" customHeight="1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L1" s="75"/>
    </row>
    <row r="2" spans="1:38" ht="1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7"/>
      <c r="L2" s="77"/>
      <c r="M2" s="78"/>
      <c r="N2" s="78"/>
      <c r="O2" s="79"/>
      <c r="P2" s="79"/>
      <c r="Q2" s="80"/>
    </row>
    <row r="3" spans="1:38" ht="15" customHeight="1">
      <c r="A3" s="1"/>
      <c r="AC3" s="81"/>
      <c r="AD3" s="81"/>
      <c r="AE3" s="81"/>
      <c r="AF3" s="81"/>
      <c r="AG3" s="81"/>
    </row>
    <row r="5" spans="1:38" ht="15" customHeight="1" thickBot="1">
      <c r="A5" s="84"/>
      <c r="B5" s="193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</row>
    <row r="6" spans="1:38" ht="21" customHeight="1" thickBot="1">
      <c r="A6" s="86"/>
      <c r="B6" s="201" t="s">
        <v>116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3"/>
      <c r="R6" s="195" t="s">
        <v>60</v>
      </c>
      <c r="S6" s="196"/>
      <c r="T6" s="196"/>
      <c r="U6" s="196"/>
      <c r="V6" s="196"/>
      <c r="W6" s="196"/>
      <c r="X6" s="196"/>
      <c r="Y6" s="196"/>
      <c r="Z6" s="196"/>
      <c r="AA6" s="197"/>
      <c r="AC6" s="126"/>
    </row>
    <row r="7" spans="1:38" ht="15" customHeight="1">
      <c r="A7" s="86"/>
      <c r="B7" s="86"/>
      <c r="C7" s="86"/>
      <c r="D7" s="86"/>
      <c r="E7" s="86"/>
      <c r="F7" s="91"/>
      <c r="G7" s="91"/>
      <c r="H7" s="91"/>
      <c r="I7" s="91"/>
      <c r="J7" s="91"/>
      <c r="K7" s="91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</row>
    <row r="8" spans="1:38" ht="15" customHeight="1">
      <c r="A8" s="198" t="s">
        <v>1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</row>
    <row r="9" spans="1:38" s="96" customFormat="1" ht="15" customHeight="1">
      <c r="A9" s="199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</row>
    <row r="10" spans="1:38" ht="15" customHeight="1" thickBot="1">
      <c r="A10" s="200" t="s">
        <v>138</v>
      </c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200"/>
      <c r="Y10" s="200"/>
      <c r="Z10" s="200"/>
      <c r="AA10" s="200"/>
      <c r="AB10" s="200"/>
    </row>
    <row r="11" spans="1:38" ht="15" customHeight="1" thickBot="1">
      <c r="A11" s="226" t="s">
        <v>77</v>
      </c>
      <c r="B11" s="227"/>
      <c r="C11" s="227"/>
      <c r="D11" s="227"/>
      <c r="E11" s="227"/>
      <c r="F11" s="228"/>
      <c r="G11" s="229" t="s">
        <v>136</v>
      </c>
      <c r="H11" s="229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30"/>
    </row>
    <row r="12" spans="1:38" ht="15" customHeight="1" thickBot="1">
      <c r="A12" s="226" t="s">
        <v>78</v>
      </c>
      <c r="B12" s="227"/>
      <c r="C12" s="227"/>
      <c r="D12" s="227"/>
      <c r="E12" s="227"/>
      <c r="F12" s="228"/>
      <c r="G12" s="229" t="s">
        <v>139</v>
      </c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30"/>
    </row>
    <row r="13" spans="1:38" ht="15" customHeight="1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</row>
    <row r="14" spans="1:38" ht="15" customHeight="1">
      <c r="A14" s="198" t="s">
        <v>82</v>
      </c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</row>
    <row r="15" spans="1:38" ht="15" customHeight="1">
      <c r="A15" s="206"/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</row>
    <row r="16" spans="1:38" ht="15" customHeight="1">
      <c r="A16" s="206" t="s">
        <v>61</v>
      </c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</row>
    <row r="17" spans="1:28" ht="15" customHeight="1">
      <c r="A17" s="122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</row>
    <row r="18" spans="1:28" ht="15" customHeight="1" thickBot="1">
      <c r="A18" s="122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</row>
    <row r="19" spans="1:28" ht="15" customHeight="1" thickBot="1">
      <c r="A19" s="99"/>
      <c r="B19" s="175" t="s">
        <v>109</v>
      </c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7"/>
    </row>
    <row r="20" spans="1:28" s="140" customFormat="1" ht="15" customHeight="1" thickBot="1">
      <c r="A20" s="99"/>
      <c r="B20" s="204" t="s">
        <v>93</v>
      </c>
      <c r="C20" s="205"/>
      <c r="D20" s="205"/>
      <c r="E20" s="205"/>
      <c r="F20" s="176" t="s">
        <v>23</v>
      </c>
      <c r="G20" s="176"/>
      <c r="H20" s="176"/>
      <c r="I20" s="176"/>
      <c r="J20" s="176"/>
      <c r="K20" s="176"/>
      <c r="L20" s="176"/>
      <c r="M20" s="176"/>
      <c r="N20" s="176"/>
      <c r="O20" s="176" t="s">
        <v>24</v>
      </c>
      <c r="P20" s="176"/>
      <c r="Q20" s="176"/>
      <c r="R20" s="176"/>
      <c r="S20" s="176"/>
      <c r="T20" s="176" t="s">
        <v>83</v>
      </c>
      <c r="U20" s="176"/>
      <c r="V20" s="176"/>
      <c r="W20" s="176"/>
      <c r="X20" s="176"/>
      <c r="Y20" s="176"/>
      <c r="Z20" s="176"/>
      <c r="AA20" s="177"/>
    </row>
    <row r="21" spans="1:28" ht="15" customHeight="1" thickBot="1">
      <c r="A21" s="123"/>
      <c r="B21" s="213">
        <v>11</v>
      </c>
      <c r="C21" s="214"/>
      <c r="D21" s="214"/>
      <c r="E21" s="214"/>
      <c r="F21" s="232" t="s">
        <v>140</v>
      </c>
      <c r="G21" s="232"/>
      <c r="H21" s="232"/>
      <c r="I21" s="232"/>
      <c r="J21" s="232"/>
      <c r="K21" s="232"/>
      <c r="L21" s="232"/>
      <c r="M21" s="232"/>
      <c r="N21" s="233"/>
      <c r="O21" s="218">
        <v>8</v>
      </c>
      <c r="P21" s="219"/>
      <c r="Q21" s="219"/>
      <c r="R21" s="219"/>
      <c r="S21" s="220"/>
      <c r="T21" s="221">
        <v>66</v>
      </c>
      <c r="U21" s="222"/>
      <c r="V21" s="222"/>
      <c r="W21" s="222"/>
      <c r="X21" s="222"/>
      <c r="Y21" s="222"/>
      <c r="Z21" s="222"/>
      <c r="AA21" s="223"/>
    </row>
    <row r="22" spans="1:28" s="142" customFormat="1" ht="15" customHeight="1" thickBot="1">
      <c r="A22" s="124"/>
      <c r="B22" s="175" t="s">
        <v>107</v>
      </c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7"/>
      <c r="AB22" s="100"/>
    </row>
    <row r="23" spans="1:28" s="142" customFormat="1" ht="15" customHeight="1" thickBot="1">
      <c r="A23" s="124"/>
      <c r="B23" s="213">
        <v>11</v>
      </c>
      <c r="C23" s="214"/>
      <c r="D23" s="214"/>
      <c r="E23" s="214"/>
      <c r="F23" s="232" t="s">
        <v>141</v>
      </c>
      <c r="G23" s="232"/>
      <c r="H23" s="232"/>
      <c r="I23" s="232"/>
      <c r="J23" s="232"/>
      <c r="K23" s="232"/>
      <c r="L23" s="232"/>
      <c r="M23" s="232"/>
      <c r="N23" s="233"/>
      <c r="O23" s="218">
        <v>9</v>
      </c>
      <c r="P23" s="219"/>
      <c r="Q23" s="219"/>
      <c r="R23" s="219"/>
      <c r="S23" s="220"/>
      <c r="T23" s="221">
        <v>66</v>
      </c>
      <c r="U23" s="222"/>
      <c r="V23" s="222"/>
      <c r="W23" s="222"/>
      <c r="X23" s="222"/>
      <c r="Y23" s="222"/>
      <c r="Z23" s="222"/>
      <c r="AA23" s="223"/>
      <c r="AB23" s="100"/>
    </row>
    <row r="24" spans="1:28" s="142" customFormat="1" ht="15" customHeight="1" thickBot="1">
      <c r="A24" s="124"/>
      <c r="B24" s="175" t="s">
        <v>108</v>
      </c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6"/>
      <c r="W24" s="176"/>
      <c r="X24" s="176"/>
      <c r="Y24" s="176"/>
      <c r="Z24" s="176"/>
      <c r="AA24" s="177"/>
      <c r="AB24" s="100"/>
    </row>
    <row r="25" spans="1:28" ht="15" customHeight="1" thickBot="1">
      <c r="A25" s="123"/>
      <c r="B25" s="213">
        <v>11</v>
      </c>
      <c r="C25" s="214"/>
      <c r="D25" s="214"/>
      <c r="E25" s="214"/>
      <c r="F25" s="232" t="s">
        <v>142</v>
      </c>
      <c r="G25" s="232"/>
      <c r="H25" s="232"/>
      <c r="I25" s="232"/>
      <c r="J25" s="232"/>
      <c r="K25" s="232"/>
      <c r="L25" s="232"/>
      <c r="M25" s="232"/>
      <c r="N25" s="233"/>
      <c r="O25" s="218">
        <v>10</v>
      </c>
      <c r="P25" s="219"/>
      <c r="Q25" s="219"/>
      <c r="R25" s="219"/>
      <c r="S25" s="220"/>
      <c r="T25" s="221">
        <v>66</v>
      </c>
      <c r="U25" s="222"/>
      <c r="V25" s="222"/>
      <c r="W25" s="222"/>
      <c r="X25" s="222"/>
      <c r="Y25" s="222"/>
      <c r="Z25" s="222"/>
      <c r="AA25" s="223"/>
      <c r="AB25" s="101"/>
    </row>
    <row r="26" spans="1:28" s="147" customFormat="1" ht="15" customHeight="1" thickBot="1">
      <c r="A26" s="124"/>
      <c r="B26" s="175" t="s">
        <v>128</v>
      </c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7"/>
      <c r="AB26" s="100"/>
    </row>
    <row r="27" spans="1:28" ht="15" customHeight="1" thickBot="1">
      <c r="A27" s="124"/>
      <c r="B27" s="213">
        <v>11</v>
      </c>
      <c r="C27" s="214"/>
      <c r="D27" s="214"/>
      <c r="E27" s="214"/>
      <c r="F27" s="232" t="s">
        <v>143</v>
      </c>
      <c r="G27" s="232"/>
      <c r="H27" s="232"/>
      <c r="I27" s="232"/>
      <c r="J27" s="232"/>
      <c r="K27" s="232"/>
      <c r="L27" s="232"/>
      <c r="M27" s="232"/>
      <c r="N27" s="233"/>
      <c r="O27" s="218">
        <v>11</v>
      </c>
      <c r="P27" s="219"/>
      <c r="Q27" s="219"/>
      <c r="R27" s="219"/>
      <c r="S27" s="220"/>
      <c r="T27" s="221">
        <v>66</v>
      </c>
      <c r="U27" s="222"/>
      <c r="V27" s="222"/>
      <c r="W27" s="222"/>
      <c r="X27" s="222"/>
      <c r="Y27" s="222"/>
      <c r="Z27" s="222"/>
      <c r="AA27" s="223"/>
      <c r="AB27" s="102"/>
    </row>
    <row r="28" spans="1:28" s="161" customFormat="1" ht="15" customHeight="1" thickBot="1">
      <c r="A28" s="124"/>
      <c r="B28" s="175" t="s">
        <v>128</v>
      </c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7"/>
      <c r="AB28" s="102"/>
    </row>
    <row r="29" spans="1:28" s="161" customFormat="1" ht="15" customHeight="1" thickBot="1">
      <c r="A29" s="124"/>
      <c r="B29" s="213">
        <v>11</v>
      </c>
      <c r="C29" s="214"/>
      <c r="D29" s="214"/>
      <c r="E29" s="214"/>
      <c r="F29" s="232" t="s">
        <v>144</v>
      </c>
      <c r="G29" s="232"/>
      <c r="H29" s="232"/>
      <c r="I29" s="232"/>
      <c r="J29" s="232"/>
      <c r="K29" s="232"/>
      <c r="L29" s="232"/>
      <c r="M29" s="232"/>
      <c r="N29" s="233"/>
      <c r="O29" s="218">
        <v>15</v>
      </c>
      <c r="P29" s="219"/>
      <c r="Q29" s="219"/>
      <c r="R29" s="219"/>
      <c r="S29" s="220"/>
      <c r="T29" s="221">
        <v>66</v>
      </c>
      <c r="U29" s="222"/>
      <c r="V29" s="222"/>
      <c r="W29" s="222"/>
      <c r="X29" s="222"/>
      <c r="Y29" s="222"/>
      <c r="Z29" s="222"/>
      <c r="AA29" s="223"/>
      <c r="AB29" s="102"/>
    </row>
    <row r="30" spans="1:28" s="161" customFormat="1" ht="15" customHeight="1" thickBot="1">
      <c r="A30" s="124"/>
      <c r="B30" s="175" t="s">
        <v>128</v>
      </c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7"/>
      <c r="AB30" s="102"/>
    </row>
    <row r="31" spans="1:28" s="161" customFormat="1" ht="15" customHeight="1" thickBot="1">
      <c r="A31" s="124"/>
      <c r="B31" s="213">
        <v>11</v>
      </c>
      <c r="C31" s="214"/>
      <c r="D31" s="214"/>
      <c r="E31" s="214"/>
      <c r="F31" s="232" t="s">
        <v>145</v>
      </c>
      <c r="G31" s="232"/>
      <c r="H31" s="232"/>
      <c r="I31" s="232"/>
      <c r="J31" s="232"/>
      <c r="K31" s="232"/>
      <c r="L31" s="232"/>
      <c r="M31" s="232"/>
      <c r="N31" s="233"/>
      <c r="O31" s="218">
        <v>16</v>
      </c>
      <c r="P31" s="219"/>
      <c r="Q31" s="219"/>
      <c r="R31" s="219"/>
      <c r="S31" s="220"/>
      <c r="T31" s="221">
        <v>66</v>
      </c>
      <c r="U31" s="222"/>
      <c r="V31" s="222"/>
      <c r="W31" s="222"/>
      <c r="X31" s="222"/>
      <c r="Y31" s="222"/>
      <c r="Z31" s="222"/>
      <c r="AA31" s="223"/>
      <c r="AB31" s="102"/>
    </row>
    <row r="32" spans="1:28" ht="15" customHeight="1" thickBot="1">
      <c r="A32" s="103"/>
      <c r="B32" s="175" t="s">
        <v>62</v>
      </c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6"/>
      <c r="T32" s="176"/>
      <c r="U32" s="176"/>
      <c r="V32" s="176"/>
      <c r="W32" s="176"/>
      <c r="X32" s="176"/>
      <c r="Y32" s="176"/>
      <c r="Z32" s="176"/>
      <c r="AA32" s="177"/>
      <c r="AB32" s="100"/>
    </row>
    <row r="33" spans="1:34" ht="15" customHeight="1" thickBot="1">
      <c r="A33" s="103"/>
      <c r="B33" s="210" t="s">
        <v>146</v>
      </c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2"/>
      <c r="AB33" s="100"/>
    </row>
    <row r="34" spans="1:34" ht="15" customHeight="1" thickBot="1">
      <c r="A34" s="103"/>
      <c r="B34" s="175" t="s">
        <v>63</v>
      </c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7"/>
      <c r="AB34" s="100"/>
    </row>
    <row r="35" spans="1:34" ht="15" customHeight="1" thickBot="1">
      <c r="A35" s="103"/>
      <c r="B35" s="231" t="s">
        <v>148</v>
      </c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2"/>
      <c r="AB35" s="100"/>
    </row>
    <row r="36" spans="1:34" ht="15" customHeight="1" thickBot="1">
      <c r="A36" s="103"/>
      <c r="B36" s="215" t="s">
        <v>147</v>
      </c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7"/>
      <c r="AB36" s="100"/>
    </row>
    <row r="37" spans="1:34" ht="15" customHeight="1" thickBot="1">
      <c r="A37" s="103"/>
      <c r="B37" s="169" t="s">
        <v>94</v>
      </c>
      <c r="C37" s="170"/>
      <c r="D37" s="170"/>
      <c r="E37" s="170"/>
      <c r="F37" s="170"/>
      <c r="G37" s="170"/>
      <c r="H37" s="170"/>
      <c r="I37" s="171"/>
      <c r="J37" s="172">
        <v>2960</v>
      </c>
      <c r="K37" s="173"/>
      <c r="L37" s="173"/>
      <c r="M37" s="173"/>
      <c r="N37" s="173"/>
      <c r="O37" s="174"/>
      <c r="P37" s="166" t="s">
        <v>95</v>
      </c>
      <c r="Q37" s="167"/>
      <c r="R37" s="167"/>
      <c r="S37" s="167"/>
      <c r="T37" s="167"/>
      <c r="U37" s="167"/>
      <c r="V37" s="167"/>
      <c r="W37" s="168"/>
      <c r="X37" s="207" t="s">
        <v>149</v>
      </c>
      <c r="Y37" s="208"/>
      <c r="Z37" s="208"/>
      <c r="AA37" s="209"/>
      <c r="AB37" s="100"/>
    </row>
    <row r="38" spans="1:34" ht="15" customHeight="1" thickBot="1">
      <c r="A38" s="103"/>
      <c r="B38" s="166" t="s">
        <v>97</v>
      </c>
      <c r="C38" s="167"/>
      <c r="D38" s="167"/>
      <c r="E38" s="167"/>
      <c r="F38" s="167"/>
      <c r="G38" s="167"/>
      <c r="H38" s="167"/>
      <c r="I38" s="168"/>
      <c r="J38" s="190" t="s">
        <v>115</v>
      </c>
      <c r="K38" s="191"/>
      <c r="L38" s="191"/>
      <c r="M38" s="191"/>
      <c r="N38" s="191"/>
      <c r="O38" s="192"/>
      <c r="P38" s="166" t="s">
        <v>96</v>
      </c>
      <c r="Q38" s="167"/>
      <c r="R38" s="167"/>
      <c r="S38" s="167"/>
      <c r="T38" s="167"/>
      <c r="U38" s="167"/>
      <c r="V38" s="167"/>
      <c r="W38" s="168"/>
      <c r="X38" s="190" t="s">
        <v>151</v>
      </c>
      <c r="Y38" s="191"/>
      <c r="Z38" s="191"/>
      <c r="AA38" s="192"/>
      <c r="AB38" s="100"/>
    </row>
    <row r="39" spans="1:34" ht="15" customHeight="1" thickBot="1">
      <c r="A39" s="103"/>
      <c r="B39" s="175" t="s">
        <v>66</v>
      </c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7"/>
      <c r="AB39" s="100"/>
    </row>
    <row r="40" spans="1:34" ht="15" customHeight="1" thickBot="1">
      <c r="A40" s="103"/>
      <c r="B40" s="231" t="s">
        <v>152</v>
      </c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2"/>
      <c r="AB40" s="100"/>
    </row>
    <row r="41" spans="1:34" ht="15" customHeight="1" thickBot="1">
      <c r="A41" s="103"/>
      <c r="B41" s="215" t="s">
        <v>153</v>
      </c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7"/>
      <c r="AB41" s="100"/>
    </row>
    <row r="42" spans="1:34" ht="15" customHeight="1" thickBot="1">
      <c r="A42" s="103"/>
      <c r="B42" s="169" t="s">
        <v>94</v>
      </c>
      <c r="C42" s="170"/>
      <c r="D42" s="170"/>
      <c r="E42" s="170"/>
      <c r="F42" s="170"/>
      <c r="G42" s="170"/>
      <c r="H42" s="170"/>
      <c r="I42" s="171"/>
      <c r="J42" s="172">
        <v>1492</v>
      </c>
      <c r="K42" s="173"/>
      <c r="L42" s="173"/>
      <c r="M42" s="173"/>
      <c r="N42" s="173"/>
      <c r="O42" s="174"/>
      <c r="P42" s="166" t="s">
        <v>95</v>
      </c>
      <c r="Q42" s="167"/>
      <c r="R42" s="167"/>
      <c r="S42" s="167"/>
      <c r="T42" s="167"/>
      <c r="U42" s="167"/>
      <c r="V42" s="167"/>
      <c r="W42" s="168"/>
      <c r="X42" s="207" t="s">
        <v>154</v>
      </c>
      <c r="Y42" s="208"/>
      <c r="Z42" s="208"/>
      <c r="AA42" s="209"/>
      <c r="AB42" s="100"/>
    </row>
    <row r="43" spans="1:34" ht="15" customHeight="1" thickBot="1">
      <c r="A43" s="103"/>
      <c r="B43" s="166" t="s">
        <v>97</v>
      </c>
      <c r="C43" s="167"/>
      <c r="D43" s="167"/>
      <c r="E43" s="167"/>
      <c r="F43" s="167"/>
      <c r="G43" s="167"/>
      <c r="H43" s="167"/>
      <c r="I43" s="168"/>
      <c r="J43" s="190" t="s">
        <v>156</v>
      </c>
      <c r="K43" s="191"/>
      <c r="L43" s="191"/>
      <c r="M43" s="191"/>
      <c r="N43" s="191"/>
      <c r="O43" s="192"/>
      <c r="P43" s="166" t="s">
        <v>96</v>
      </c>
      <c r="Q43" s="167"/>
      <c r="R43" s="167"/>
      <c r="S43" s="167"/>
      <c r="T43" s="167"/>
      <c r="U43" s="167"/>
      <c r="V43" s="167"/>
      <c r="W43" s="168"/>
      <c r="X43" s="172" t="s">
        <v>155</v>
      </c>
      <c r="Y43" s="173"/>
      <c r="Z43" s="173"/>
      <c r="AA43" s="174"/>
      <c r="AB43" s="100"/>
      <c r="AH43" s="75"/>
    </row>
    <row r="44" spans="1:34" s="140" customFormat="1" ht="15" customHeight="1" thickBot="1">
      <c r="A44" s="103"/>
      <c r="B44" s="175" t="s">
        <v>98</v>
      </c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7"/>
      <c r="AB44" s="100"/>
      <c r="AH44" s="75"/>
    </row>
    <row r="45" spans="1:34" s="140" customFormat="1" ht="15" customHeight="1" thickBot="1">
      <c r="A45" s="103"/>
      <c r="B45" s="178" t="s">
        <v>64</v>
      </c>
      <c r="C45" s="179"/>
      <c r="D45" s="179"/>
      <c r="E45" s="179"/>
      <c r="F45" s="179"/>
      <c r="G45" s="179"/>
      <c r="H45" s="179"/>
      <c r="I45" s="180"/>
      <c r="J45" s="181" t="s">
        <v>133</v>
      </c>
      <c r="K45" s="182"/>
      <c r="L45" s="182"/>
      <c r="M45" s="182"/>
      <c r="N45" s="182"/>
      <c r="O45" s="183"/>
      <c r="P45" s="184" t="s">
        <v>99</v>
      </c>
      <c r="Q45" s="185"/>
      <c r="R45" s="185"/>
      <c r="S45" s="185"/>
      <c r="T45" s="185"/>
      <c r="U45" s="185"/>
      <c r="V45" s="185"/>
      <c r="W45" s="186"/>
      <c r="X45" s="187"/>
      <c r="Y45" s="188"/>
      <c r="Z45" s="188"/>
      <c r="AA45" s="189"/>
      <c r="AB45" s="100"/>
      <c r="AH45" s="75"/>
    </row>
    <row r="46" spans="1:34" ht="15" customHeight="1" thickBot="1">
      <c r="A46" s="103"/>
      <c r="B46" s="184" t="s">
        <v>100</v>
      </c>
      <c r="C46" s="185"/>
      <c r="D46" s="185"/>
      <c r="E46" s="185"/>
      <c r="F46" s="185"/>
      <c r="G46" s="185"/>
      <c r="H46" s="185"/>
      <c r="I46" s="186"/>
      <c r="J46" s="187"/>
      <c r="K46" s="188"/>
      <c r="L46" s="188"/>
      <c r="M46" s="188"/>
      <c r="N46" s="188"/>
      <c r="O46" s="189"/>
      <c r="P46" s="163" t="s">
        <v>65</v>
      </c>
      <c r="Q46" s="164"/>
      <c r="R46" s="164"/>
      <c r="S46" s="164"/>
      <c r="T46" s="164"/>
      <c r="U46" s="164"/>
      <c r="V46" s="164"/>
      <c r="W46" s="165"/>
      <c r="X46" s="207" t="s">
        <v>150</v>
      </c>
      <c r="Y46" s="208"/>
      <c r="Z46" s="208"/>
      <c r="AA46" s="209"/>
      <c r="AB46" s="100"/>
      <c r="AH46" s="75"/>
    </row>
    <row r="47" spans="1:34" ht="15" customHeight="1" thickBot="1">
      <c r="A47" s="103"/>
      <c r="B47" s="184" t="s">
        <v>101</v>
      </c>
      <c r="C47" s="185"/>
      <c r="D47" s="185"/>
      <c r="E47" s="185"/>
      <c r="F47" s="185"/>
      <c r="G47" s="185"/>
      <c r="H47" s="185"/>
      <c r="I47" s="186"/>
      <c r="J47" s="187"/>
      <c r="K47" s="188"/>
      <c r="L47" s="188"/>
      <c r="M47" s="188"/>
      <c r="N47" s="188"/>
      <c r="O47" s="189"/>
      <c r="P47" s="163" t="s">
        <v>102</v>
      </c>
      <c r="Q47" s="164"/>
      <c r="R47" s="164"/>
      <c r="S47" s="164"/>
      <c r="T47" s="164"/>
      <c r="U47" s="164"/>
      <c r="V47" s="164"/>
      <c r="W47" s="165"/>
      <c r="X47" s="187"/>
      <c r="Y47" s="188"/>
      <c r="Z47" s="188"/>
      <c r="AA47" s="189"/>
      <c r="AB47" s="100"/>
      <c r="AH47" s="75"/>
    </row>
    <row r="48" spans="1:34" s="140" customFormat="1" ht="15" customHeight="1" thickBot="1">
      <c r="A48" s="103"/>
      <c r="B48" s="184" t="s">
        <v>103</v>
      </c>
      <c r="C48" s="185"/>
      <c r="D48" s="185"/>
      <c r="E48" s="185"/>
      <c r="F48" s="185"/>
      <c r="G48" s="185"/>
      <c r="H48" s="185"/>
      <c r="I48" s="186"/>
      <c r="J48" s="187"/>
      <c r="K48" s="188"/>
      <c r="L48" s="188"/>
      <c r="M48" s="188"/>
      <c r="N48" s="188"/>
      <c r="O48" s="189"/>
      <c r="P48" s="163"/>
      <c r="Q48" s="164"/>
      <c r="R48" s="164"/>
      <c r="S48" s="164"/>
      <c r="T48" s="164"/>
      <c r="U48" s="164"/>
      <c r="V48" s="164"/>
      <c r="W48" s="165"/>
      <c r="X48" s="187"/>
      <c r="Y48" s="188"/>
      <c r="Z48" s="188"/>
      <c r="AA48" s="189"/>
      <c r="AB48" s="100"/>
      <c r="AH48" s="75"/>
    </row>
    <row r="49" spans="1:34" ht="15" customHeight="1" thickBot="1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H49" s="75"/>
    </row>
    <row r="50" spans="1:34" ht="15" customHeight="1" thickBot="1">
      <c r="A50" s="103"/>
      <c r="B50" s="226" t="s">
        <v>67</v>
      </c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127"/>
      <c r="O50" s="234">
        <v>44315</v>
      </c>
      <c r="P50" s="235"/>
      <c r="Q50" s="235"/>
      <c r="R50" s="235"/>
      <c r="S50" s="235"/>
      <c r="T50" s="235"/>
      <c r="U50" s="235"/>
      <c r="V50" s="235"/>
      <c r="W50" s="235"/>
      <c r="X50" s="235"/>
      <c r="Y50" s="236"/>
      <c r="Z50" s="100"/>
      <c r="AA50" s="100"/>
      <c r="AB50" s="100"/>
      <c r="AH50" s="75"/>
    </row>
    <row r="51" spans="1:34" ht="15" customHeight="1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H51" s="75"/>
    </row>
    <row r="52" spans="1:34" ht="15" customHeight="1">
      <c r="A52" s="224" t="s">
        <v>68</v>
      </c>
      <c r="B52" s="224"/>
      <c r="C52" s="224"/>
      <c r="D52" s="224"/>
      <c r="E52" s="224"/>
      <c r="F52" s="224"/>
      <c r="G52" s="224"/>
      <c r="H52" s="224"/>
      <c r="I52" s="224"/>
      <c r="J52" s="224"/>
      <c r="K52" s="224"/>
      <c r="L52" s="224"/>
      <c r="M52" s="224"/>
      <c r="N52" s="224"/>
      <c r="O52" s="224"/>
      <c r="P52" s="224"/>
      <c r="Q52" s="224"/>
      <c r="R52" s="224"/>
      <c r="S52" s="224"/>
      <c r="T52" s="224"/>
      <c r="U52" s="224"/>
      <c r="V52" s="224"/>
      <c r="W52" s="224"/>
      <c r="X52" s="224"/>
      <c r="Y52" s="224"/>
      <c r="Z52" s="224"/>
      <c r="AA52" s="224"/>
      <c r="AB52" s="224"/>
      <c r="AH52" s="75"/>
    </row>
    <row r="53" spans="1:34" ht="15" customHeight="1">
      <c r="A53" s="225"/>
      <c r="B53" s="225"/>
      <c r="C53" s="225"/>
      <c r="D53" s="225"/>
      <c r="E53" s="225"/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225"/>
      <c r="Y53" s="225"/>
      <c r="Z53" s="225"/>
      <c r="AA53" s="225"/>
      <c r="AB53" s="225"/>
    </row>
    <row r="54" spans="1:34" ht="15" customHeight="1">
      <c r="Q54" s="110"/>
    </row>
    <row r="56" spans="1:34" ht="15" customHeight="1">
      <c r="A56" s="75"/>
    </row>
    <row r="91" spans="1:31" ht="15" customHeight="1">
      <c r="A91" s="87"/>
      <c r="V91" s="87"/>
      <c r="W91" s="87"/>
      <c r="X91" s="87"/>
      <c r="Y91" s="87"/>
      <c r="Z91" s="87"/>
      <c r="AA91" s="87"/>
      <c r="AB91" s="111"/>
    </row>
    <row r="92" spans="1:31" ht="15" customHeight="1">
      <c r="A92" s="93"/>
      <c r="B92" s="93"/>
      <c r="C92" s="93"/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</row>
    <row r="93" spans="1:31" ht="15" customHeight="1">
      <c r="A93" s="93"/>
      <c r="B93" s="93"/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</row>
  </sheetData>
  <mergeCells count="91">
    <mergeCell ref="B30:AA30"/>
    <mergeCell ref="B31:E31"/>
    <mergeCell ref="F31:N31"/>
    <mergeCell ref="O31:S31"/>
    <mergeCell ref="T31:AA31"/>
    <mergeCell ref="B28:AA28"/>
    <mergeCell ref="B29:E29"/>
    <mergeCell ref="F29:N29"/>
    <mergeCell ref="O29:S29"/>
    <mergeCell ref="T29:AA29"/>
    <mergeCell ref="F21:N21"/>
    <mergeCell ref="F23:N23"/>
    <mergeCell ref="B24:AA24"/>
    <mergeCell ref="B22:AA22"/>
    <mergeCell ref="F25:N25"/>
    <mergeCell ref="B27:E27"/>
    <mergeCell ref="F27:N27"/>
    <mergeCell ref="O50:Y50"/>
    <mergeCell ref="X42:AA42"/>
    <mergeCell ref="J43:O43"/>
    <mergeCell ref="X43:AA43"/>
    <mergeCell ref="X45:AA45"/>
    <mergeCell ref="J46:O46"/>
    <mergeCell ref="P46:W46"/>
    <mergeCell ref="X46:AA46"/>
    <mergeCell ref="B47:I47"/>
    <mergeCell ref="J47:O47"/>
    <mergeCell ref="P47:W47"/>
    <mergeCell ref="X47:AA47"/>
    <mergeCell ref="B48:I48"/>
    <mergeCell ref="J48:O48"/>
    <mergeCell ref="A52:AB53"/>
    <mergeCell ref="A11:F11"/>
    <mergeCell ref="A12:F12"/>
    <mergeCell ref="G11:AB11"/>
    <mergeCell ref="G12:AB12"/>
    <mergeCell ref="B38:I38"/>
    <mergeCell ref="P38:W38"/>
    <mergeCell ref="B39:AA39"/>
    <mergeCell ref="B40:AA40"/>
    <mergeCell ref="B41:AA41"/>
    <mergeCell ref="B42:I42"/>
    <mergeCell ref="P42:W42"/>
    <mergeCell ref="J38:O38"/>
    <mergeCell ref="B50:M50"/>
    <mergeCell ref="B34:AA34"/>
    <mergeCell ref="B35:AA35"/>
    <mergeCell ref="B26:AA26"/>
    <mergeCell ref="X37:AA37"/>
    <mergeCell ref="B32:AA32"/>
    <mergeCell ref="B33:AA33"/>
    <mergeCell ref="B21:E21"/>
    <mergeCell ref="B23:E23"/>
    <mergeCell ref="B25:E25"/>
    <mergeCell ref="B36:AA36"/>
    <mergeCell ref="O21:S21"/>
    <mergeCell ref="T21:AA21"/>
    <mergeCell ref="O23:S23"/>
    <mergeCell ref="T23:AA23"/>
    <mergeCell ref="O25:S25"/>
    <mergeCell ref="T25:AA25"/>
    <mergeCell ref="O27:S27"/>
    <mergeCell ref="T27:AA27"/>
    <mergeCell ref="A14:AB14"/>
    <mergeCell ref="B6:Q6"/>
    <mergeCell ref="B20:E20"/>
    <mergeCell ref="F20:N20"/>
    <mergeCell ref="O20:S20"/>
    <mergeCell ref="T20:AA20"/>
    <mergeCell ref="A15:AB15"/>
    <mergeCell ref="A16:AB16"/>
    <mergeCell ref="B19:AA19"/>
    <mergeCell ref="B5:L5"/>
    <mergeCell ref="R6:AA6"/>
    <mergeCell ref="A8:AB8"/>
    <mergeCell ref="A9:AB9"/>
    <mergeCell ref="A10:AB10"/>
    <mergeCell ref="P48:W48"/>
    <mergeCell ref="P43:W43"/>
    <mergeCell ref="B37:I37"/>
    <mergeCell ref="P37:W37"/>
    <mergeCell ref="J37:O37"/>
    <mergeCell ref="B44:AA44"/>
    <mergeCell ref="B45:I45"/>
    <mergeCell ref="J45:O45"/>
    <mergeCell ref="P45:W45"/>
    <mergeCell ref="X48:AA48"/>
    <mergeCell ref="X38:AA38"/>
    <mergeCell ref="J42:O42"/>
    <mergeCell ref="B43:I43"/>
    <mergeCell ref="B46:I46"/>
  </mergeCells>
  <printOptions verticalCentered="1"/>
  <pageMargins left="1.3779527559055118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BU81"/>
  <sheetViews>
    <sheetView showGridLines="0" view="pageBreakPreview" zoomScale="91" zoomScaleNormal="91" zoomScaleSheetLayoutView="91" workbookViewId="0">
      <selection activeCell="AO25" sqref="AO25"/>
    </sheetView>
  </sheetViews>
  <sheetFormatPr baseColWidth="10" defaultColWidth="2.85546875" defaultRowHeight="15" customHeight="1"/>
  <cols>
    <col min="1" max="1" width="2.85546875" style="116"/>
    <col min="2" max="2" width="5" style="3" bestFit="1" customWidth="1"/>
    <col min="3" max="27" width="2.85546875" style="3"/>
    <col min="28" max="28" width="2.85546875" style="3" customWidth="1"/>
    <col min="29" max="29" width="2.85546875" style="3"/>
    <col min="30" max="30" width="20.5703125" style="3" customWidth="1"/>
    <col min="31" max="40" width="2.85546875" style="3"/>
    <col min="41" max="41" width="4" style="3" bestFit="1" customWidth="1"/>
    <col min="42" max="16384" width="2.85546875" style="3"/>
  </cols>
  <sheetData>
    <row r="1" spans="2:39" ht="1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M1" s="4"/>
    </row>
    <row r="2" spans="2:39" ht="15" customHeight="1"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7"/>
      <c r="O2" s="7"/>
      <c r="P2" s="8"/>
      <c r="Q2" s="8"/>
      <c r="R2" s="9"/>
    </row>
    <row r="3" spans="2:39" ht="15" customHeight="1">
      <c r="B3" s="1"/>
      <c r="AD3" s="10"/>
      <c r="AE3" s="10"/>
      <c r="AF3" s="10"/>
      <c r="AG3" s="10"/>
      <c r="AH3" s="10"/>
    </row>
    <row r="4" spans="2:39" ht="15" customHeight="1"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2:39" ht="15" customHeight="1" thickBot="1">
      <c r="B5" s="15"/>
      <c r="C5" s="15"/>
      <c r="D5" s="15"/>
      <c r="E5" s="15"/>
      <c r="F5" s="15"/>
      <c r="G5" s="20"/>
      <c r="H5" s="20"/>
      <c r="I5" s="20"/>
      <c r="J5" s="20"/>
      <c r="K5" s="20"/>
      <c r="L5" s="20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2:39" ht="15" customHeight="1" thickBot="1">
      <c r="B6" s="237" t="s">
        <v>70</v>
      </c>
      <c r="C6" s="238"/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  <c r="S6" s="238"/>
      <c r="T6" s="238"/>
      <c r="U6" s="238"/>
      <c r="V6" s="238"/>
      <c r="W6" s="238"/>
      <c r="X6" s="238"/>
      <c r="Y6" s="238"/>
      <c r="Z6" s="238"/>
      <c r="AA6" s="238"/>
      <c r="AB6" s="239"/>
      <c r="AC6" s="13"/>
      <c r="AD6" s="13"/>
      <c r="AE6" s="13"/>
      <c r="AF6" s="13"/>
    </row>
    <row r="7" spans="2:39" ht="15" customHeight="1">
      <c r="B7" s="241" t="s">
        <v>137</v>
      </c>
      <c r="C7" s="242"/>
      <c r="D7" s="242"/>
      <c r="E7" s="242"/>
      <c r="F7" s="242"/>
      <c r="G7" s="242"/>
      <c r="H7" s="242"/>
      <c r="I7" s="242"/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2"/>
      <c r="X7" s="242"/>
      <c r="Y7" s="242"/>
      <c r="Z7" s="242"/>
      <c r="AA7" s="242"/>
      <c r="AB7" s="242"/>
      <c r="AC7" s="40"/>
    </row>
    <row r="8" spans="2:39" ht="15" customHeight="1"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43"/>
      <c r="X8" s="243"/>
      <c r="Y8" s="243"/>
      <c r="Z8" s="243"/>
      <c r="AA8" s="243"/>
      <c r="AB8" s="242"/>
      <c r="AC8" s="40"/>
    </row>
    <row r="9" spans="2:39" ht="15" customHeight="1">
      <c r="B9" s="242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3"/>
      <c r="S9" s="243"/>
      <c r="T9" s="243"/>
      <c r="U9" s="243"/>
      <c r="V9" s="243"/>
      <c r="W9" s="243"/>
      <c r="X9" s="243"/>
      <c r="Y9" s="243"/>
      <c r="Z9" s="243"/>
      <c r="AA9" s="243"/>
      <c r="AB9" s="242"/>
      <c r="AC9" s="40"/>
    </row>
    <row r="10" spans="2:39" ht="15" customHeight="1">
      <c r="B10" s="242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2"/>
      <c r="AC10" s="40"/>
    </row>
    <row r="11" spans="2:39" ht="15" customHeight="1">
      <c r="B11" s="242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  <c r="V11" s="243"/>
      <c r="W11" s="243"/>
      <c r="X11" s="243"/>
      <c r="Y11" s="243"/>
      <c r="Z11" s="243"/>
      <c r="AA11" s="243"/>
      <c r="AB11" s="242"/>
      <c r="AC11" s="40"/>
    </row>
    <row r="12" spans="2:39" s="116" customFormat="1" ht="15" customHeight="1">
      <c r="B12" s="242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3"/>
      <c r="P12" s="243"/>
      <c r="Q12" s="243"/>
      <c r="R12" s="243"/>
      <c r="S12" s="243"/>
      <c r="T12" s="243"/>
      <c r="U12" s="243"/>
      <c r="V12" s="243"/>
      <c r="W12" s="243"/>
      <c r="X12" s="243"/>
      <c r="Y12" s="243"/>
      <c r="Z12" s="243"/>
      <c r="AA12" s="243"/>
      <c r="AB12" s="242"/>
    </row>
    <row r="13" spans="2:39" ht="15" customHeight="1">
      <c r="B13" s="242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3"/>
      <c r="N13" s="243"/>
      <c r="O13" s="243"/>
      <c r="P13" s="243"/>
      <c r="Q13" s="243"/>
      <c r="R13" s="243"/>
      <c r="S13" s="243"/>
      <c r="T13" s="243"/>
      <c r="U13" s="243"/>
      <c r="V13" s="243"/>
      <c r="W13" s="243"/>
      <c r="X13" s="243"/>
      <c r="Y13" s="243"/>
      <c r="Z13" s="243"/>
      <c r="AA13" s="243"/>
      <c r="AB13" s="242"/>
      <c r="AC13" s="41"/>
    </row>
    <row r="14" spans="2:39" s="23" customFormat="1" ht="15" customHeight="1">
      <c r="B14" s="242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3"/>
      <c r="W14" s="243"/>
      <c r="X14" s="243"/>
      <c r="Y14" s="243"/>
      <c r="Z14" s="243"/>
      <c r="AA14" s="243"/>
      <c r="AB14" s="242"/>
      <c r="AC14" s="41"/>
      <c r="AK14" s="3"/>
    </row>
    <row r="15" spans="2:39" s="23" customFormat="1" ht="15" customHeight="1">
      <c r="B15" s="242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43"/>
      <c r="N15" s="243"/>
      <c r="O15" s="243"/>
      <c r="P15" s="243"/>
      <c r="Q15" s="243"/>
      <c r="R15" s="243"/>
      <c r="S15" s="243"/>
      <c r="T15" s="243"/>
      <c r="U15" s="243"/>
      <c r="V15" s="243"/>
      <c r="W15" s="243"/>
      <c r="X15" s="243"/>
      <c r="Y15" s="243"/>
      <c r="Z15" s="243"/>
      <c r="AA15" s="243"/>
      <c r="AB15" s="242"/>
      <c r="AC15" s="41"/>
      <c r="AK15" s="116"/>
    </row>
    <row r="16" spans="2:39" ht="15" customHeight="1">
      <c r="B16" s="242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43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2"/>
      <c r="AC16" s="41"/>
    </row>
    <row r="17" spans="1:73" ht="15" customHeight="1">
      <c r="B17" s="242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3"/>
      <c r="U17" s="243"/>
      <c r="V17" s="243"/>
      <c r="W17" s="243"/>
      <c r="X17" s="243"/>
      <c r="Y17" s="243"/>
      <c r="Z17" s="243"/>
      <c r="AA17" s="243"/>
      <c r="AB17" s="242"/>
      <c r="AC17" s="41"/>
    </row>
    <row r="18" spans="1:73" ht="15" customHeight="1"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3"/>
      <c r="W18" s="243"/>
      <c r="X18" s="243"/>
      <c r="Y18" s="243"/>
      <c r="Z18" s="243"/>
      <c r="AA18" s="243"/>
      <c r="AB18" s="242"/>
      <c r="AC18" s="41"/>
    </row>
    <row r="19" spans="1:73" ht="15" customHeight="1">
      <c r="B19" s="242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43"/>
      <c r="S19" s="243"/>
      <c r="T19" s="243"/>
      <c r="U19" s="243"/>
      <c r="V19" s="243"/>
      <c r="W19" s="243"/>
      <c r="X19" s="243"/>
      <c r="Y19" s="243"/>
      <c r="Z19" s="243"/>
      <c r="AA19" s="243"/>
      <c r="AB19" s="242"/>
      <c r="AC19" s="41"/>
    </row>
    <row r="20" spans="1:73" ht="15" customHeight="1">
      <c r="B20" s="242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243"/>
      <c r="W20" s="243"/>
      <c r="X20" s="243"/>
      <c r="Y20" s="243"/>
      <c r="Z20" s="243"/>
      <c r="AA20" s="243"/>
      <c r="AB20" s="242"/>
      <c r="AC20" s="23"/>
    </row>
    <row r="21" spans="1:73" s="152" customFormat="1" ht="15" customHeight="1">
      <c r="A21" s="156"/>
      <c r="B21" s="242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243"/>
      <c r="T21" s="243"/>
      <c r="U21" s="243"/>
      <c r="V21" s="243"/>
      <c r="W21" s="243"/>
      <c r="X21" s="243"/>
      <c r="Y21" s="243"/>
      <c r="Z21" s="243"/>
      <c r="AA21" s="243"/>
      <c r="AB21" s="242"/>
      <c r="AC21" s="153"/>
    </row>
    <row r="22" spans="1:73" s="152" customFormat="1" ht="15" customHeight="1">
      <c r="A22" s="156"/>
      <c r="B22" s="242"/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243"/>
      <c r="T22" s="243"/>
      <c r="U22" s="243"/>
      <c r="V22" s="243"/>
      <c r="W22" s="243"/>
      <c r="X22" s="243"/>
      <c r="Y22" s="243"/>
      <c r="Z22" s="243"/>
      <c r="AA22" s="243"/>
      <c r="AB22" s="242"/>
      <c r="BR22" s="240"/>
      <c r="BS22" s="240"/>
      <c r="BT22" s="240"/>
      <c r="BU22" s="240"/>
    </row>
    <row r="23" spans="1:73" s="152" customFormat="1" ht="15" customHeight="1">
      <c r="A23" s="156"/>
      <c r="B23" s="242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243"/>
      <c r="T23" s="243"/>
      <c r="U23" s="243"/>
      <c r="V23" s="243"/>
      <c r="W23" s="243"/>
      <c r="X23" s="243"/>
      <c r="Y23" s="243"/>
      <c r="Z23" s="243"/>
      <c r="AA23" s="243"/>
      <c r="AB23" s="242"/>
    </row>
    <row r="24" spans="1:73" ht="15" customHeight="1">
      <c r="B24" s="242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243"/>
      <c r="T24" s="243"/>
      <c r="U24" s="243"/>
      <c r="V24" s="243"/>
      <c r="W24" s="243"/>
      <c r="X24" s="243"/>
      <c r="Y24" s="243"/>
      <c r="Z24" s="243"/>
      <c r="AA24" s="243"/>
      <c r="AB24" s="242"/>
      <c r="AC24" s="40"/>
    </row>
    <row r="25" spans="1:73" ht="15" customHeight="1">
      <c r="B25" s="242"/>
      <c r="C25" s="243"/>
      <c r="D25" s="243"/>
      <c r="E25" s="243"/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  <c r="R25" s="243"/>
      <c r="S25" s="243"/>
      <c r="T25" s="243"/>
      <c r="U25" s="243"/>
      <c r="V25" s="243"/>
      <c r="W25" s="243"/>
      <c r="X25" s="243"/>
      <c r="Y25" s="243"/>
      <c r="Z25" s="243"/>
      <c r="AA25" s="243"/>
      <c r="AB25" s="242"/>
      <c r="AC25" s="40"/>
    </row>
    <row r="26" spans="1:73" ht="15" customHeight="1"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/>
      <c r="W26" s="242"/>
      <c r="X26" s="242"/>
      <c r="Y26" s="242"/>
      <c r="Z26" s="242"/>
      <c r="AA26" s="242"/>
      <c r="AB26" s="242"/>
      <c r="AC26" s="40"/>
    </row>
    <row r="27" spans="1:73" ht="15" customHeight="1" thickBot="1">
      <c r="B27" s="244"/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40"/>
    </row>
    <row r="28" spans="1:73" ht="15" customHeight="1" thickBot="1">
      <c r="B28" s="237" t="s">
        <v>71</v>
      </c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8"/>
      <c r="T28" s="238"/>
      <c r="U28" s="238"/>
      <c r="V28" s="238"/>
      <c r="W28" s="238"/>
      <c r="X28" s="238"/>
      <c r="Y28" s="238"/>
      <c r="Z28" s="238"/>
      <c r="AA28" s="238"/>
      <c r="AB28" s="239"/>
      <c r="AC28" s="13"/>
    </row>
    <row r="29" spans="1:73" ht="30.75" customHeight="1" thickBot="1">
      <c r="B29" s="137">
        <v>1</v>
      </c>
      <c r="C29" s="245" t="s">
        <v>114</v>
      </c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7"/>
      <c r="AC29" s="29"/>
    </row>
    <row r="30" spans="1:73" ht="18" customHeight="1" thickBot="1">
      <c r="B30" s="138">
        <v>2</v>
      </c>
      <c r="C30" s="248" t="s">
        <v>117</v>
      </c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50"/>
      <c r="AC30" s="30"/>
    </row>
    <row r="31" spans="1:73" ht="33" customHeight="1" thickBot="1">
      <c r="B31" s="138">
        <v>3</v>
      </c>
      <c r="C31" s="245" t="s">
        <v>119</v>
      </c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7"/>
      <c r="AC31" s="32"/>
    </row>
    <row r="32" spans="1:73" ht="45" customHeight="1" thickBot="1">
      <c r="B32" s="138">
        <v>4</v>
      </c>
      <c r="C32" s="251" t="s">
        <v>118</v>
      </c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3"/>
      <c r="AC32" s="29"/>
    </row>
    <row r="33" spans="1:35" ht="29.25" customHeight="1" thickBot="1">
      <c r="B33" s="138">
        <v>5</v>
      </c>
      <c r="C33" s="251" t="s">
        <v>120</v>
      </c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  <c r="AB33" s="253"/>
      <c r="AC33" s="29"/>
    </row>
    <row r="34" spans="1:35" ht="30" customHeight="1" thickBot="1">
      <c r="B34" s="138">
        <v>6</v>
      </c>
      <c r="C34" s="251" t="s">
        <v>121</v>
      </c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253"/>
      <c r="AC34" s="29"/>
    </row>
    <row r="35" spans="1:35" ht="45.75" customHeight="1" thickBot="1">
      <c r="B35" s="138">
        <v>7</v>
      </c>
      <c r="C35" s="251" t="s">
        <v>122</v>
      </c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  <c r="AA35" s="252"/>
      <c r="AB35" s="253"/>
      <c r="AC35" s="29"/>
    </row>
    <row r="36" spans="1:35" ht="45" customHeight="1" thickBot="1">
      <c r="B36" s="138">
        <v>8</v>
      </c>
      <c r="C36" s="251" t="s">
        <v>132</v>
      </c>
      <c r="D36" s="252"/>
      <c r="E36" s="252"/>
      <c r="F36" s="252"/>
      <c r="G36" s="252"/>
      <c r="H36" s="252"/>
      <c r="I36" s="252"/>
      <c r="J36" s="252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253"/>
      <c r="AC36" s="29"/>
    </row>
    <row r="37" spans="1:35" ht="15" customHeight="1" thickBot="1">
      <c r="B37" s="138">
        <v>9</v>
      </c>
      <c r="C37" s="254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6"/>
      <c r="AC37" s="29"/>
    </row>
    <row r="38" spans="1:35" ht="15" customHeight="1">
      <c r="B38" s="138">
        <v>10</v>
      </c>
      <c r="C38" s="257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9"/>
      <c r="AC38" s="29"/>
    </row>
    <row r="39" spans="1:35" ht="15" customHeight="1">
      <c r="B39" s="28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156"/>
      <c r="AI39" s="4"/>
    </row>
    <row r="40" spans="1:35" ht="15" customHeight="1">
      <c r="A40" s="260" t="s">
        <v>68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0"/>
      <c r="AA40" s="260"/>
      <c r="AB40" s="260"/>
      <c r="AC40" s="158"/>
      <c r="AD40" s="158"/>
      <c r="AI40" s="4"/>
    </row>
    <row r="41" spans="1:35" ht="22.5" customHeight="1">
      <c r="A41" s="261"/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158"/>
      <c r="AD41" s="158"/>
    </row>
    <row r="42" spans="1:35" ht="15" customHeight="1">
      <c r="R42" s="37"/>
    </row>
    <row r="44" spans="1:35" ht="15" customHeight="1">
      <c r="B44" s="4"/>
    </row>
    <row r="79" spans="2:32" ht="15" customHeight="1">
      <c r="B79" s="16"/>
      <c r="W79" s="16"/>
      <c r="X79" s="16"/>
      <c r="Y79" s="16"/>
      <c r="Z79" s="16"/>
      <c r="AA79" s="16"/>
      <c r="AB79" s="16"/>
      <c r="AC79" s="38"/>
    </row>
    <row r="80" spans="2:32" ht="15" customHeight="1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</row>
    <row r="81" spans="2:32" ht="15" customHeight="1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</row>
  </sheetData>
  <mergeCells count="15">
    <mergeCell ref="C35:AB35"/>
    <mergeCell ref="C36:AB36"/>
    <mergeCell ref="C37:AB37"/>
    <mergeCell ref="C38:AB38"/>
    <mergeCell ref="A40:AB41"/>
    <mergeCell ref="C30:AB30"/>
    <mergeCell ref="C31:AB31"/>
    <mergeCell ref="C32:AB32"/>
    <mergeCell ref="C33:AB33"/>
    <mergeCell ref="C34:AB34"/>
    <mergeCell ref="B6:AB6"/>
    <mergeCell ref="BR22:BU22"/>
    <mergeCell ref="B28:AB28"/>
    <mergeCell ref="B7:AB27"/>
    <mergeCell ref="C29:AB29"/>
  </mergeCells>
  <printOptions verticalCentered="1"/>
  <pageMargins left="1.3779527559055118" right="0" top="0" bottom="0" header="0" footer="0"/>
  <pageSetup scale="84" orientation="portrait" r:id="rId1"/>
  <headerFooter alignWithMargins="0"/>
  <colBreaks count="1" manualBreakCount="1">
    <brk id="28" max="4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E42"/>
  <sheetViews>
    <sheetView view="pageBreakPreview" zoomScale="55" zoomScaleNormal="90" zoomScaleSheetLayoutView="55" zoomScalePageLayoutView="78" workbookViewId="0">
      <selection activeCell="G12" sqref="G12"/>
    </sheetView>
  </sheetViews>
  <sheetFormatPr baseColWidth="10" defaultColWidth="11.42578125" defaultRowHeight="15"/>
  <cols>
    <col min="1" max="1" width="6.140625" style="61" customWidth="1"/>
    <col min="2" max="2" width="50.42578125" style="71" customWidth="1"/>
    <col min="3" max="3" width="63.42578125" style="72" customWidth="1"/>
    <col min="4" max="4" width="6.140625" style="61" customWidth="1"/>
    <col min="5" max="16384" width="11.42578125" style="61"/>
  </cols>
  <sheetData>
    <row r="1" spans="2:5" ht="36" customHeight="1">
      <c r="B1" s="264" t="s">
        <v>33</v>
      </c>
      <c r="C1" s="264"/>
    </row>
    <row r="2" spans="2:5" ht="36" customHeight="1">
      <c r="B2" s="64" t="s">
        <v>2</v>
      </c>
      <c r="C2" s="133" t="str">
        <f>Portada!A16</f>
        <v>0001</v>
      </c>
    </row>
    <row r="3" spans="2:5" ht="15.95" customHeight="1">
      <c r="B3" s="128" t="s">
        <v>34</v>
      </c>
      <c r="C3" s="139">
        <v>44314</v>
      </c>
    </row>
    <row r="4" spans="2:5" ht="15.95" customHeight="1">
      <c r="B4" s="128" t="s">
        <v>79</v>
      </c>
      <c r="C4" s="65" t="str">
        <f>Portada!G11</f>
        <v>ANT.RPT Cerro Margarita</v>
      </c>
    </row>
    <row r="5" spans="2:5" ht="15.95" customHeight="1">
      <c r="B5" s="128" t="s">
        <v>35</v>
      </c>
      <c r="C5" s="66" t="s">
        <v>139</v>
      </c>
    </row>
    <row r="6" spans="2:5" ht="15.95" customHeight="1">
      <c r="B6" s="143" t="s">
        <v>105</v>
      </c>
      <c r="C6" s="143" t="s">
        <v>106</v>
      </c>
    </row>
    <row r="7" spans="2:5" ht="15.95" customHeight="1">
      <c r="B7" s="262"/>
      <c r="C7" s="262"/>
    </row>
    <row r="8" spans="2:5" ht="27" customHeight="1">
      <c r="B8" s="263" t="s">
        <v>36</v>
      </c>
      <c r="C8" s="263"/>
    </row>
    <row r="9" spans="2:5" ht="15.95" customHeight="1">
      <c r="B9" s="117" t="s">
        <v>37</v>
      </c>
      <c r="C9" s="117" t="s">
        <v>38</v>
      </c>
    </row>
    <row r="10" spans="2:5" ht="15.95" customHeight="1">
      <c r="B10" s="66">
        <v>-75.579327777777706</v>
      </c>
      <c r="C10" s="66">
        <v>6.0911583</v>
      </c>
    </row>
    <row r="11" spans="2:5" ht="15.95" customHeight="1">
      <c r="B11" s="117" t="s">
        <v>37</v>
      </c>
      <c r="C11" s="117" t="s">
        <v>38</v>
      </c>
    </row>
    <row r="12" spans="2:5" ht="15.95" customHeight="1">
      <c r="B12" s="159" t="str">
        <f>Portada!B35</f>
        <v>75° 34'45.58"W</v>
      </c>
      <c r="C12" s="160" t="str">
        <f>Portada!B36</f>
        <v>6°05'28.17"N</v>
      </c>
      <c r="E12" s="61" t="s">
        <v>51</v>
      </c>
    </row>
    <row r="13" spans="2:5" ht="23.25" customHeight="1">
      <c r="B13" s="263" t="s">
        <v>84</v>
      </c>
      <c r="C13" s="263"/>
    </row>
    <row r="14" spans="2:5" ht="15.95" customHeight="1">
      <c r="B14" s="265"/>
      <c r="C14" s="265"/>
    </row>
    <row r="15" spans="2:5" ht="15.95" customHeight="1">
      <c r="B15" s="129" t="s">
        <v>39</v>
      </c>
      <c r="C15" s="67" t="str">
        <f>Portada!X37</f>
        <v>4°</v>
      </c>
    </row>
    <row r="16" spans="2:5" ht="15.95" customHeight="1">
      <c r="B16" s="129" t="s">
        <v>40</v>
      </c>
      <c r="C16" s="69">
        <f>Portada!J37</f>
        <v>2960</v>
      </c>
    </row>
    <row r="17" spans="2:3" ht="15.95" customHeight="1">
      <c r="B17" s="129" t="s">
        <v>41</v>
      </c>
      <c r="C17" s="162" t="s">
        <v>59</v>
      </c>
    </row>
    <row r="18" spans="2:3" ht="15.95" customHeight="1">
      <c r="B18" s="129" t="s">
        <v>42</v>
      </c>
      <c r="C18" s="68" t="s">
        <v>160</v>
      </c>
    </row>
    <row r="19" spans="2:3" s="62" customFormat="1">
      <c r="B19" s="130" t="s">
        <v>43</v>
      </c>
      <c r="C19" s="68" t="s">
        <v>157</v>
      </c>
    </row>
    <row r="20" spans="2:3" s="62" customFormat="1">
      <c r="B20" s="130" t="s">
        <v>104</v>
      </c>
      <c r="C20" s="68" t="s">
        <v>124</v>
      </c>
    </row>
    <row r="21" spans="2:3" ht="15.95" customHeight="1">
      <c r="B21" s="129" t="s">
        <v>44</v>
      </c>
      <c r="C21" s="67" t="str">
        <f>Portada!F21</f>
        <v>10700 - 11700 (CNABF TABLA 66, canal 8, POL: XPIC)</v>
      </c>
    </row>
    <row r="22" spans="2:3" ht="15.95" customHeight="1">
      <c r="B22" s="129" t="s">
        <v>110</v>
      </c>
      <c r="C22" s="67" t="str">
        <f>Portada!F23</f>
        <v>10700 - 11700 (CNABF TABLA 66, canal 9, POL: XPIC)</v>
      </c>
    </row>
    <row r="23" spans="2:3" ht="15.95" customHeight="1">
      <c r="B23" s="129" t="s">
        <v>111</v>
      </c>
      <c r="C23" s="67" t="str">
        <f>Portada!F25</f>
        <v>10700 - 11700 (CNABF TABLA 66, canal 10, POL: XPIC)</v>
      </c>
    </row>
    <row r="24" spans="2:3" ht="15.95" customHeight="1">
      <c r="B24" s="129" t="s">
        <v>127</v>
      </c>
      <c r="C24" s="67" t="str">
        <f>Portada!F27</f>
        <v>10700 - 11700 (CNABF TABLA 66, canal 11, POL: XPIC)</v>
      </c>
    </row>
    <row r="25" spans="2:3" ht="15.95" customHeight="1">
      <c r="B25" s="129" t="s">
        <v>158</v>
      </c>
      <c r="C25" s="67" t="str">
        <f>Portada!F29</f>
        <v>10700 - 11700 (CNABF TABLA 66, canal 15, POL: XPIC)</v>
      </c>
    </row>
    <row r="26" spans="2:3" ht="15.95" customHeight="1">
      <c r="B26" s="129" t="s">
        <v>159</v>
      </c>
      <c r="C26" s="67" t="str">
        <f>Portada!F31</f>
        <v>10700 - 11700 (CNABF TABLA 66, canal 16, POL: XPIC)</v>
      </c>
    </row>
    <row r="27" spans="2:3" ht="15.95" customHeight="1">
      <c r="B27" s="262"/>
      <c r="C27" s="262"/>
    </row>
    <row r="28" spans="2:3" ht="28.5" customHeight="1">
      <c r="B28" s="263" t="s">
        <v>45</v>
      </c>
      <c r="C28" s="263"/>
    </row>
    <row r="29" spans="2:3" ht="15.95" customHeight="1">
      <c r="B29" s="129" t="s">
        <v>46</v>
      </c>
      <c r="C29" s="69">
        <v>-40</v>
      </c>
    </row>
    <row r="30" spans="2:3" ht="15.95" customHeight="1">
      <c r="B30" s="129" t="s">
        <v>47</v>
      </c>
      <c r="C30" s="69">
        <v>10</v>
      </c>
    </row>
    <row r="31" spans="2:3" ht="15.95" customHeight="1">
      <c r="B31" s="129" t="s">
        <v>48</v>
      </c>
      <c r="C31" s="69">
        <v>300</v>
      </c>
    </row>
    <row r="32" spans="2:3" ht="15.95" customHeight="1">
      <c r="B32" s="129" t="s">
        <v>49</v>
      </c>
      <c r="C32" s="69">
        <v>100</v>
      </c>
    </row>
    <row r="33" spans="2:4" ht="15.95" customHeight="1">
      <c r="B33" s="129" t="s">
        <v>50</v>
      </c>
      <c r="C33" s="69">
        <v>350</v>
      </c>
      <c r="D33" s="61" t="s">
        <v>51</v>
      </c>
    </row>
    <row r="34" spans="2:4" s="62" customFormat="1">
      <c r="B34" s="130" t="s">
        <v>52</v>
      </c>
      <c r="C34" s="69" t="s">
        <v>59</v>
      </c>
    </row>
    <row r="35" spans="2:4" ht="35.25" customHeight="1">
      <c r="B35" s="263" t="s">
        <v>53</v>
      </c>
      <c r="C35" s="263"/>
    </row>
    <row r="36" spans="2:4" ht="15.95" customHeight="1">
      <c r="B36" s="129" t="s">
        <v>54</v>
      </c>
      <c r="C36" s="69" t="s">
        <v>55</v>
      </c>
    </row>
    <row r="37" spans="2:4" ht="15.95" customHeight="1">
      <c r="B37" s="129" t="s">
        <v>56</v>
      </c>
      <c r="C37" s="69">
        <v>20</v>
      </c>
    </row>
    <row r="38" spans="2:4" ht="15.95" customHeight="1">
      <c r="B38" s="129" t="s">
        <v>57</v>
      </c>
      <c r="C38" s="69" t="s">
        <v>129</v>
      </c>
    </row>
    <row r="39" spans="2:4" ht="15.95" customHeight="1">
      <c r="B39" s="129" t="s">
        <v>135</v>
      </c>
      <c r="C39" s="69" t="s">
        <v>130</v>
      </c>
    </row>
    <row r="40" spans="2:4" ht="15.95" customHeight="1">
      <c r="B40" s="129" t="s">
        <v>58</v>
      </c>
      <c r="C40" s="70" t="s">
        <v>124</v>
      </c>
    </row>
    <row r="42" spans="2:4" ht="12" customHeight="1"/>
  </sheetData>
  <mergeCells count="8">
    <mergeCell ref="B27:C27"/>
    <mergeCell ref="B28:C28"/>
    <mergeCell ref="B35:C35"/>
    <mergeCell ref="B1:C1"/>
    <mergeCell ref="B7:C7"/>
    <mergeCell ref="B8:C8"/>
    <mergeCell ref="B13:C13"/>
    <mergeCell ref="B14:C14"/>
  </mergeCells>
  <printOptions verticalCentered="1"/>
  <pageMargins left="1.3779527559055118" right="0.98425196850393704" top="0" bottom="0" header="0" footer="0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E41"/>
  <sheetViews>
    <sheetView view="pageBreakPreview" zoomScale="55" zoomScaleNormal="90" zoomScaleSheetLayoutView="55" zoomScalePageLayoutView="78" workbookViewId="0">
      <selection activeCell="H29" sqref="H29"/>
    </sheetView>
  </sheetViews>
  <sheetFormatPr baseColWidth="10" defaultColWidth="11.42578125" defaultRowHeight="15"/>
  <cols>
    <col min="1" max="1" width="6.140625" style="61" customWidth="1"/>
    <col min="2" max="2" width="50.42578125" style="71" customWidth="1"/>
    <col min="3" max="3" width="63.42578125" style="72" customWidth="1"/>
    <col min="4" max="4" width="6.140625" style="61" customWidth="1"/>
    <col min="5" max="16384" width="11.42578125" style="61"/>
  </cols>
  <sheetData>
    <row r="1" spans="2:5" ht="36" customHeight="1">
      <c r="B1" s="264" t="s">
        <v>33</v>
      </c>
      <c r="C1" s="264"/>
    </row>
    <row r="2" spans="2:5" ht="36" customHeight="1">
      <c r="B2" s="118" t="s">
        <v>2</v>
      </c>
      <c r="C2" s="133" t="str">
        <f>Portada!A16</f>
        <v>0001</v>
      </c>
    </row>
    <row r="3" spans="2:5" ht="15.95" customHeight="1">
      <c r="B3" s="128" t="s">
        <v>34</v>
      </c>
      <c r="C3" s="139">
        <v>44315</v>
      </c>
    </row>
    <row r="4" spans="2:5" ht="15.95" customHeight="1">
      <c r="B4" s="128" t="s">
        <v>80</v>
      </c>
      <c r="C4" s="117" t="str">
        <f>Portada!G12</f>
        <v>MED.Megacenter</v>
      </c>
    </row>
    <row r="5" spans="2:5" ht="15.95" customHeight="1">
      <c r="B5" s="128" t="s">
        <v>72</v>
      </c>
      <c r="C5" s="66" t="s">
        <v>136</v>
      </c>
    </row>
    <row r="6" spans="2:5" ht="15.95" customHeight="1">
      <c r="B6" s="143" t="s">
        <v>106</v>
      </c>
      <c r="C6" s="143" t="s">
        <v>105</v>
      </c>
    </row>
    <row r="7" spans="2:5" ht="15.95" customHeight="1">
      <c r="B7" s="262"/>
      <c r="C7" s="262"/>
    </row>
    <row r="8" spans="2:5" ht="27" customHeight="1">
      <c r="B8" s="263" t="s">
        <v>36</v>
      </c>
      <c r="C8" s="263"/>
    </row>
    <row r="9" spans="2:5" ht="15.95" customHeight="1">
      <c r="B9" s="143" t="s">
        <v>37</v>
      </c>
      <c r="C9" s="143" t="s">
        <v>38</v>
      </c>
    </row>
    <row r="10" spans="2:5" ht="15.95" customHeight="1">
      <c r="B10" s="66">
        <v>-75.569974999999999</v>
      </c>
      <c r="C10" s="66">
        <v>6.2242110999999998</v>
      </c>
    </row>
    <row r="11" spans="2:5" ht="15.95" customHeight="1">
      <c r="B11" s="143" t="s">
        <v>37</v>
      </c>
      <c r="C11" s="143" t="s">
        <v>38</v>
      </c>
    </row>
    <row r="12" spans="2:5" ht="15.95" customHeight="1">
      <c r="B12" s="160" t="str">
        <f>Portada!B40</f>
        <v>75°34'11.91"W</v>
      </c>
      <c r="C12" s="160" t="str">
        <f>Portada!B41</f>
        <v>6° 13'27.16"N</v>
      </c>
      <c r="E12" s="61" t="s">
        <v>51</v>
      </c>
    </row>
    <row r="13" spans="2:5" ht="23.25" customHeight="1">
      <c r="B13" s="263" t="s">
        <v>85</v>
      </c>
      <c r="C13" s="263"/>
    </row>
    <row r="14" spans="2:5" ht="15.95" customHeight="1">
      <c r="B14" s="265"/>
      <c r="C14" s="265"/>
    </row>
    <row r="15" spans="2:5" ht="15.95" customHeight="1">
      <c r="B15" s="129" t="s">
        <v>39</v>
      </c>
      <c r="C15" s="67" t="str">
        <f>Portada!X42</f>
        <v>184°</v>
      </c>
    </row>
    <row r="16" spans="2:5" ht="15.95" customHeight="1">
      <c r="B16" s="129" t="s">
        <v>40</v>
      </c>
      <c r="C16" s="69">
        <f>Portada!J42</f>
        <v>1492</v>
      </c>
    </row>
    <row r="17" spans="2:4" ht="15.95" customHeight="1">
      <c r="B17" s="129" t="s">
        <v>41</v>
      </c>
      <c r="C17" s="162" t="s">
        <v>161</v>
      </c>
    </row>
    <row r="18" spans="2:4" ht="15.95" customHeight="1">
      <c r="B18" s="129" t="s">
        <v>42</v>
      </c>
      <c r="C18" s="68" t="s">
        <v>160</v>
      </c>
    </row>
    <row r="19" spans="2:4" s="62" customFormat="1">
      <c r="B19" s="130" t="s">
        <v>43</v>
      </c>
      <c r="C19" s="148" t="str">
        <f>'Informe Sitio A '!C19</f>
        <v>28 MHz</v>
      </c>
    </row>
    <row r="20" spans="2:4" s="62" customFormat="1">
      <c r="B20" s="130" t="s">
        <v>104</v>
      </c>
      <c r="C20" s="148" t="s">
        <v>124</v>
      </c>
    </row>
    <row r="21" spans="2:4" ht="15.95" customHeight="1">
      <c r="B21" s="129" t="s">
        <v>44</v>
      </c>
      <c r="C21" s="67" t="str">
        <f>Portada!F21</f>
        <v>10700 - 11700 (CNABF TABLA 66, canal 8, POL: XPIC)</v>
      </c>
    </row>
    <row r="22" spans="2:4" ht="15.95" customHeight="1">
      <c r="B22" s="129" t="s">
        <v>110</v>
      </c>
      <c r="C22" s="67" t="str">
        <f>Portada!F23</f>
        <v>10700 - 11700 (CNABF TABLA 66, canal 9, POL: XPIC)</v>
      </c>
    </row>
    <row r="23" spans="2:4" ht="15.95" customHeight="1">
      <c r="B23" s="129" t="s">
        <v>111</v>
      </c>
      <c r="C23" s="67" t="str">
        <f>Portada!F25</f>
        <v>10700 - 11700 (CNABF TABLA 66, canal 10, POL: XPIC)</v>
      </c>
    </row>
    <row r="24" spans="2:4" ht="15.95" customHeight="1">
      <c r="B24" s="129" t="s">
        <v>127</v>
      </c>
      <c r="C24" s="67" t="str">
        <f>Portada!F27</f>
        <v>10700 - 11700 (CNABF TABLA 66, canal 11, POL: XPIC)</v>
      </c>
    </row>
    <row r="25" spans="2:4" ht="15.95" customHeight="1">
      <c r="B25" s="129" t="s">
        <v>158</v>
      </c>
      <c r="C25" s="67" t="str">
        <f>Portada!F29</f>
        <v>10700 - 11700 (CNABF TABLA 66, canal 15, POL: XPIC)</v>
      </c>
    </row>
    <row r="26" spans="2:4" ht="15.95" customHeight="1">
      <c r="B26" s="129" t="s">
        <v>159</v>
      </c>
      <c r="C26" s="67" t="str">
        <f>Portada!F31</f>
        <v>10700 - 11700 (CNABF TABLA 66, canal 16, POL: XPIC)</v>
      </c>
    </row>
    <row r="27" spans="2:4" ht="28.5" customHeight="1">
      <c r="B27" s="263" t="s">
        <v>45</v>
      </c>
      <c r="C27" s="263"/>
    </row>
    <row r="28" spans="2:4" ht="15.95" customHeight="1">
      <c r="B28" s="129" t="s">
        <v>46</v>
      </c>
      <c r="C28" s="69">
        <v>-40</v>
      </c>
    </row>
    <row r="29" spans="2:4" ht="15.95" customHeight="1">
      <c r="B29" s="129" t="s">
        <v>47</v>
      </c>
      <c r="C29" s="69">
        <f>'Informe Sitio A '!C30</f>
        <v>10</v>
      </c>
    </row>
    <row r="30" spans="2:4" ht="15.95" customHeight="1">
      <c r="B30" s="129" t="s">
        <v>48</v>
      </c>
      <c r="C30" s="69">
        <v>300</v>
      </c>
    </row>
    <row r="31" spans="2:4" ht="15.95" customHeight="1">
      <c r="B31" s="129" t="s">
        <v>49</v>
      </c>
      <c r="C31" s="69">
        <v>100</v>
      </c>
    </row>
    <row r="32" spans="2:4" ht="15.95" customHeight="1">
      <c r="B32" s="129" t="s">
        <v>50</v>
      </c>
      <c r="C32" s="69">
        <f>'Informe Sitio A '!C33</f>
        <v>350</v>
      </c>
      <c r="D32" s="61" t="s">
        <v>51</v>
      </c>
    </row>
    <row r="33" spans="2:3" s="62" customFormat="1">
      <c r="B33" s="130" t="s">
        <v>52</v>
      </c>
      <c r="C33" s="69">
        <v>37</v>
      </c>
    </row>
    <row r="34" spans="2:3" ht="35.25" customHeight="1">
      <c r="B34" s="263" t="s">
        <v>53</v>
      </c>
      <c r="C34" s="263"/>
    </row>
    <row r="35" spans="2:3" ht="15.95" customHeight="1">
      <c r="B35" s="129" t="s">
        <v>54</v>
      </c>
      <c r="C35" s="69" t="str">
        <f>'Informe Sitio A '!C36</f>
        <v>Horn</v>
      </c>
    </row>
    <row r="36" spans="2:3" ht="15.95" customHeight="1">
      <c r="B36" s="129" t="s">
        <v>56</v>
      </c>
      <c r="C36" s="69">
        <f>'Informe Sitio A '!C37</f>
        <v>20</v>
      </c>
    </row>
    <row r="37" spans="2:3" ht="15.95" customHeight="1">
      <c r="B37" s="129" t="s">
        <v>57</v>
      </c>
      <c r="C37" s="69" t="str">
        <f>'Informe Sitio A '!C38</f>
        <v>22/20</v>
      </c>
    </row>
    <row r="38" spans="2:3" ht="15.95" customHeight="1">
      <c r="B38" s="129" t="s">
        <v>135</v>
      </c>
      <c r="C38" s="69" t="str">
        <f>'Informe Sitio A '!C39</f>
        <v>20</v>
      </c>
    </row>
    <row r="39" spans="2:3" ht="15.95" customHeight="1">
      <c r="B39" s="129" t="s">
        <v>58</v>
      </c>
      <c r="C39" s="69" t="str">
        <f>'Informe Sitio A '!C40</f>
        <v>6</v>
      </c>
    </row>
    <row r="41" spans="2:3" ht="12" customHeight="1"/>
  </sheetData>
  <mergeCells count="7">
    <mergeCell ref="B27:C27"/>
    <mergeCell ref="B34:C34"/>
    <mergeCell ref="B1:C1"/>
    <mergeCell ref="B7:C7"/>
    <mergeCell ref="B8:C8"/>
    <mergeCell ref="B13:C13"/>
    <mergeCell ref="B14:C14"/>
  </mergeCells>
  <printOptions verticalCentered="1"/>
  <pageMargins left="1.3779527559055118" right="0.98425196850393704" top="0" bottom="0" header="0" footer="0"/>
  <pageSetup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B1:AF29"/>
  <sheetViews>
    <sheetView view="pageBreakPreview" zoomScaleNormal="55" zoomScaleSheetLayoutView="100" workbookViewId="0">
      <selection activeCell="AQ19" sqref="AQ19"/>
    </sheetView>
  </sheetViews>
  <sheetFormatPr baseColWidth="10" defaultColWidth="2.85546875" defaultRowHeight="15"/>
  <cols>
    <col min="1" max="16384" width="2.85546875" style="61"/>
  </cols>
  <sheetData>
    <row r="1" spans="2:32" ht="15" customHeight="1"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</row>
    <row r="2" spans="2:32" ht="15" customHeight="1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2:32" ht="15" customHeight="1">
      <c r="B3" s="274" t="s">
        <v>73</v>
      </c>
      <c r="C3" s="275"/>
      <c r="D3" s="275"/>
      <c r="E3" s="275"/>
      <c r="F3" s="275"/>
      <c r="G3" s="275"/>
      <c r="H3" s="275"/>
      <c r="I3" s="275"/>
      <c r="J3" s="275"/>
      <c r="K3" s="278" t="s">
        <v>162</v>
      </c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48"/>
      <c r="AA3" s="48"/>
      <c r="AB3" s="48"/>
    </row>
    <row r="4" spans="2:32">
      <c r="B4" s="274" t="s">
        <v>74</v>
      </c>
      <c r="C4" s="275"/>
      <c r="D4" s="275"/>
      <c r="E4" s="275"/>
      <c r="F4" s="275"/>
      <c r="G4" s="275"/>
      <c r="H4" s="275"/>
      <c r="I4" s="275"/>
      <c r="J4" s="275"/>
      <c r="K4" s="276" t="str">
        <f>Portada!G11</f>
        <v>ANT.RPT Cerro Margarita</v>
      </c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131"/>
      <c r="Y4" s="131"/>
      <c r="Z4" s="48"/>
      <c r="AA4" s="48"/>
      <c r="AB4" s="48"/>
    </row>
    <row r="5" spans="2:32" s="62" customFormat="1" ht="15" customHeight="1">
      <c r="B5" s="274" t="s">
        <v>75</v>
      </c>
      <c r="C5" s="275"/>
      <c r="D5" s="275"/>
      <c r="E5" s="275"/>
      <c r="F5" s="275"/>
      <c r="G5" s="275"/>
      <c r="H5" s="275"/>
      <c r="I5" s="275"/>
      <c r="J5" s="275"/>
      <c r="K5" s="276">
        <v>66</v>
      </c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131"/>
      <c r="Y5" s="131" t="str">
        <f>Portada!X37</f>
        <v>4°</v>
      </c>
      <c r="Z5" s="48"/>
      <c r="AA5" s="48"/>
      <c r="AB5" s="48"/>
      <c r="AC5" s="61"/>
      <c r="AD5" s="61"/>
      <c r="AE5" s="61"/>
      <c r="AF5" s="61"/>
    </row>
    <row r="6" spans="2:32" s="48" customFormat="1" ht="15" customHeight="1">
      <c r="B6" s="157" t="s">
        <v>163</v>
      </c>
      <c r="AC6" s="61"/>
      <c r="AD6" s="61"/>
      <c r="AE6" s="61"/>
      <c r="AF6" s="61"/>
    </row>
    <row r="7" spans="2:32" s="48" customFormat="1" ht="15" customHeight="1" thickBot="1">
      <c r="AC7" s="61"/>
      <c r="AD7" s="61"/>
      <c r="AE7" s="61"/>
      <c r="AF7" s="61"/>
    </row>
    <row r="8" spans="2:32" s="48" customFormat="1" ht="15" customHeight="1" thickBot="1">
      <c r="B8" s="279" t="s">
        <v>22</v>
      </c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1"/>
      <c r="AC8" s="63"/>
      <c r="AD8" s="63"/>
      <c r="AE8" s="63"/>
      <c r="AF8" s="63"/>
    </row>
    <row r="9" spans="2:32" s="48" customFormat="1" ht="21" customHeight="1">
      <c r="B9" s="272" t="s">
        <v>23</v>
      </c>
      <c r="C9" s="272"/>
      <c r="D9" s="272"/>
      <c r="E9" s="272"/>
      <c r="F9" s="272" t="s">
        <v>24</v>
      </c>
      <c r="G9" s="272"/>
      <c r="H9" s="272"/>
      <c r="I9" s="272" t="s">
        <v>25</v>
      </c>
      <c r="J9" s="272"/>
      <c r="K9" s="272" t="s">
        <v>26</v>
      </c>
      <c r="L9" s="272"/>
      <c r="M9" s="272"/>
      <c r="N9" s="272" t="s">
        <v>27</v>
      </c>
      <c r="O9" s="272"/>
      <c r="P9" s="272"/>
      <c r="Q9" s="272" t="s">
        <v>28</v>
      </c>
      <c r="R9" s="272"/>
      <c r="S9" s="272"/>
      <c r="T9" s="272" t="s">
        <v>29</v>
      </c>
      <c r="U9" s="272"/>
      <c r="V9" s="272"/>
      <c r="W9" s="272" t="s">
        <v>30</v>
      </c>
      <c r="X9" s="272"/>
      <c r="Y9" s="272"/>
      <c r="Z9" s="272"/>
      <c r="AA9" s="272"/>
      <c r="AB9" s="272"/>
    </row>
    <row r="10" spans="2:32" s="48" customFormat="1" ht="21" customHeight="1">
      <c r="B10" s="273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3"/>
      <c r="P10" s="273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</row>
    <row r="11" spans="2:32" s="48" customFormat="1">
      <c r="B11" s="267">
        <v>10723</v>
      </c>
      <c r="C11" s="267"/>
      <c r="D11" s="267"/>
      <c r="E11" s="267"/>
      <c r="F11" s="268" t="s">
        <v>168</v>
      </c>
      <c r="G11" s="268"/>
      <c r="H11" s="268"/>
      <c r="I11" s="268" t="s">
        <v>20</v>
      </c>
      <c r="J11" s="268"/>
      <c r="K11" s="269">
        <v>0</v>
      </c>
      <c r="L11" s="269"/>
      <c r="M11" s="269"/>
      <c r="N11" s="270">
        <v>-90.14</v>
      </c>
      <c r="O11" s="270"/>
      <c r="P11" s="270"/>
      <c r="Q11" s="270">
        <v>28</v>
      </c>
      <c r="R11" s="270"/>
      <c r="S11" s="270"/>
      <c r="T11" s="267">
        <v>-104.14</v>
      </c>
      <c r="U11" s="267"/>
      <c r="V11" s="267"/>
      <c r="W11" s="271"/>
      <c r="X11" s="271"/>
      <c r="Y11" s="271"/>
      <c r="Z11" s="271"/>
      <c r="AA11" s="271"/>
      <c r="AB11" s="271"/>
    </row>
    <row r="12" spans="2:32" s="48" customFormat="1">
      <c r="B12" s="267">
        <v>10779</v>
      </c>
      <c r="C12" s="267"/>
      <c r="D12" s="267"/>
      <c r="E12" s="267"/>
      <c r="F12" s="268" t="s">
        <v>169</v>
      </c>
      <c r="G12" s="268"/>
      <c r="H12" s="268"/>
      <c r="I12" s="268" t="s">
        <v>20</v>
      </c>
      <c r="J12" s="268"/>
      <c r="K12" s="269">
        <v>0</v>
      </c>
      <c r="L12" s="269"/>
      <c r="M12" s="269"/>
      <c r="N12" s="270">
        <v>-90.352000000000004</v>
      </c>
      <c r="O12" s="270"/>
      <c r="P12" s="270"/>
      <c r="Q12" s="270">
        <v>19.600000000000001</v>
      </c>
      <c r="R12" s="270"/>
      <c r="S12" s="270"/>
      <c r="T12" s="267">
        <v>-104.35</v>
      </c>
      <c r="U12" s="267"/>
      <c r="V12" s="267"/>
      <c r="W12" s="271"/>
      <c r="X12" s="271"/>
      <c r="Y12" s="271"/>
      <c r="Z12" s="271"/>
      <c r="AA12" s="271"/>
      <c r="AB12" s="271"/>
    </row>
    <row r="13" spans="2:32" s="48" customFormat="1">
      <c r="B13" s="267">
        <v>10807</v>
      </c>
      <c r="C13" s="267"/>
      <c r="D13" s="267"/>
      <c r="E13" s="267"/>
      <c r="F13" s="268" t="s">
        <v>125</v>
      </c>
      <c r="G13" s="268"/>
      <c r="H13" s="268"/>
      <c r="I13" s="268" t="s">
        <v>20</v>
      </c>
      <c r="J13" s="268"/>
      <c r="K13" s="269">
        <v>0</v>
      </c>
      <c r="L13" s="269"/>
      <c r="M13" s="269"/>
      <c r="N13" s="270">
        <v>-89.608000000000004</v>
      </c>
      <c r="O13" s="270"/>
      <c r="P13" s="270"/>
      <c r="Q13" s="270">
        <v>25.2</v>
      </c>
      <c r="R13" s="270"/>
      <c r="S13" s="270"/>
      <c r="T13" s="267">
        <v>-103.61</v>
      </c>
      <c r="U13" s="267"/>
      <c r="V13" s="267"/>
      <c r="W13" s="271"/>
      <c r="X13" s="271"/>
      <c r="Y13" s="271"/>
      <c r="Z13" s="271"/>
      <c r="AA13" s="271"/>
      <c r="AB13" s="271"/>
    </row>
    <row r="14" spans="2:32" s="48" customFormat="1">
      <c r="B14" s="267">
        <v>10863</v>
      </c>
      <c r="C14" s="267"/>
      <c r="D14" s="267"/>
      <c r="E14" s="267"/>
      <c r="F14" s="268" t="s">
        <v>124</v>
      </c>
      <c r="G14" s="268"/>
      <c r="H14" s="268"/>
      <c r="I14" s="282" t="s">
        <v>20</v>
      </c>
      <c r="J14" s="283"/>
      <c r="K14" s="269">
        <v>0</v>
      </c>
      <c r="L14" s="269"/>
      <c r="M14" s="269"/>
      <c r="N14" s="270">
        <v>-90.055999999999997</v>
      </c>
      <c r="O14" s="270"/>
      <c r="P14" s="270"/>
      <c r="Q14" s="270">
        <v>16.8</v>
      </c>
      <c r="R14" s="270"/>
      <c r="S14" s="270"/>
      <c r="T14" s="267">
        <v>-104.06</v>
      </c>
      <c r="U14" s="267"/>
      <c r="V14" s="267"/>
      <c r="W14" s="271"/>
      <c r="X14" s="271"/>
      <c r="Y14" s="271"/>
      <c r="Z14" s="271"/>
      <c r="AA14" s="271"/>
      <c r="AB14" s="271"/>
    </row>
    <row r="15" spans="2:32" s="48" customFormat="1">
      <c r="B15" s="267">
        <v>10891</v>
      </c>
      <c r="C15" s="267"/>
      <c r="D15" s="267"/>
      <c r="E15" s="267"/>
      <c r="F15" s="268" t="s">
        <v>170</v>
      </c>
      <c r="G15" s="268"/>
      <c r="H15" s="268"/>
      <c r="I15" s="282" t="s">
        <v>20</v>
      </c>
      <c r="J15" s="283"/>
      <c r="K15" s="269">
        <v>0</v>
      </c>
      <c r="L15" s="269"/>
      <c r="M15" s="269"/>
      <c r="N15" s="270">
        <v>-89.444000000000003</v>
      </c>
      <c r="O15" s="270"/>
      <c r="P15" s="270"/>
      <c r="Q15" s="270">
        <v>19.600000000000001</v>
      </c>
      <c r="R15" s="270"/>
      <c r="S15" s="270"/>
      <c r="T15" s="267">
        <v>-103.44</v>
      </c>
      <c r="U15" s="267"/>
      <c r="V15" s="267"/>
      <c r="W15" s="271"/>
      <c r="X15" s="271"/>
      <c r="Y15" s="271"/>
      <c r="Z15" s="271"/>
      <c r="AA15" s="271"/>
      <c r="AB15" s="271"/>
    </row>
    <row r="16" spans="2:32" s="48" customFormat="1">
      <c r="B16" s="267">
        <v>10779</v>
      </c>
      <c r="C16" s="267"/>
      <c r="D16" s="267"/>
      <c r="E16" s="267"/>
      <c r="F16" s="268" t="s">
        <v>169</v>
      </c>
      <c r="G16" s="268"/>
      <c r="H16" s="268"/>
      <c r="I16" s="282" t="s">
        <v>19</v>
      </c>
      <c r="J16" s="283"/>
      <c r="K16" s="269">
        <v>0</v>
      </c>
      <c r="L16" s="269"/>
      <c r="M16" s="269"/>
      <c r="N16" s="270">
        <v>-90.46</v>
      </c>
      <c r="O16" s="270"/>
      <c r="P16" s="270"/>
      <c r="Q16" s="270">
        <v>5.6</v>
      </c>
      <c r="R16" s="270"/>
      <c r="S16" s="270"/>
      <c r="T16" s="267">
        <v>-104.46</v>
      </c>
      <c r="U16" s="267"/>
      <c r="V16" s="267"/>
      <c r="W16" s="271"/>
      <c r="X16" s="271"/>
      <c r="Y16" s="271"/>
      <c r="Z16" s="271"/>
      <c r="AA16" s="271"/>
      <c r="AB16" s="271"/>
    </row>
    <row r="17" spans="2:28" s="48" customFormat="1">
      <c r="B17" s="267">
        <v>10807</v>
      </c>
      <c r="C17" s="267"/>
      <c r="D17" s="267"/>
      <c r="E17" s="267"/>
      <c r="F17" s="268" t="s">
        <v>125</v>
      </c>
      <c r="G17" s="268"/>
      <c r="H17" s="268"/>
      <c r="I17" s="282" t="s">
        <v>19</v>
      </c>
      <c r="J17" s="283"/>
      <c r="K17" s="269">
        <v>0</v>
      </c>
      <c r="L17" s="269"/>
      <c r="M17" s="269"/>
      <c r="N17" s="270">
        <v>-91.384</v>
      </c>
      <c r="O17" s="270"/>
      <c r="P17" s="270"/>
      <c r="Q17" s="270">
        <v>25.2</v>
      </c>
      <c r="R17" s="270"/>
      <c r="S17" s="270"/>
      <c r="T17" s="267">
        <v>-105.38</v>
      </c>
      <c r="U17" s="267"/>
      <c r="V17" s="267"/>
      <c r="W17" s="271"/>
      <c r="X17" s="271"/>
      <c r="Y17" s="271"/>
      <c r="Z17" s="271"/>
      <c r="AA17" s="271"/>
      <c r="AB17" s="271"/>
    </row>
    <row r="18" spans="2:28" s="48" customFormat="1">
      <c r="B18" s="267">
        <v>10863</v>
      </c>
      <c r="C18" s="267"/>
      <c r="D18" s="267"/>
      <c r="E18" s="267"/>
      <c r="F18" s="268" t="s">
        <v>124</v>
      </c>
      <c r="G18" s="268"/>
      <c r="H18" s="268"/>
      <c r="I18" s="268" t="s">
        <v>19</v>
      </c>
      <c r="J18" s="268"/>
      <c r="K18" s="269">
        <v>0</v>
      </c>
      <c r="L18" s="269"/>
      <c r="M18" s="269"/>
      <c r="N18" s="270">
        <v>-89.808000000000007</v>
      </c>
      <c r="O18" s="270"/>
      <c r="P18" s="270"/>
      <c r="Q18" s="270">
        <v>19.600000000000001</v>
      </c>
      <c r="R18" s="270"/>
      <c r="S18" s="270"/>
      <c r="T18" s="267">
        <v>-103.81</v>
      </c>
      <c r="U18" s="267"/>
      <c r="V18" s="267"/>
      <c r="W18" s="271"/>
      <c r="X18" s="271"/>
      <c r="Y18" s="271"/>
      <c r="Z18" s="271"/>
      <c r="AA18" s="271"/>
      <c r="AB18" s="271"/>
    </row>
    <row r="19" spans="2:28" s="48" customFormat="1">
      <c r="B19" s="267">
        <v>10891</v>
      </c>
      <c r="C19" s="267"/>
      <c r="D19" s="267"/>
      <c r="E19" s="267"/>
      <c r="F19" s="268" t="s">
        <v>170</v>
      </c>
      <c r="G19" s="268"/>
      <c r="H19" s="268"/>
      <c r="I19" s="268" t="s">
        <v>19</v>
      </c>
      <c r="J19" s="268"/>
      <c r="K19" s="269">
        <v>0</v>
      </c>
      <c r="L19" s="269"/>
      <c r="M19" s="269"/>
      <c r="N19" s="270">
        <v>-90.628</v>
      </c>
      <c r="O19" s="270"/>
      <c r="P19" s="270"/>
      <c r="Q19" s="270">
        <v>16.8</v>
      </c>
      <c r="R19" s="270"/>
      <c r="S19" s="270"/>
      <c r="T19" s="267">
        <v>-104.63</v>
      </c>
      <c r="U19" s="267"/>
      <c r="V19" s="267"/>
      <c r="W19" s="271"/>
      <c r="X19" s="271"/>
      <c r="Y19" s="271"/>
      <c r="Z19" s="271"/>
      <c r="AA19" s="271"/>
      <c r="AB19" s="271"/>
    </row>
    <row r="20" spans="2:28" s="48" customFormat="1">
      <c r="B20" s="267">
        <v>10723</v>
      </c>
      <c r="C20" s="267"/>
      <c r="D20" s="267"/>
      <c r="E20" s="267"/>
      <c r="F20" s="268" t="s">
        <v>168</v>
      </c>
      <c r="G20" s="268"/>
      <c r="H20" s="268"/>
      <c r="I20" s="268" t="s">
        <v>20</v>
      </c>
      <c r="J20" s="268"/>
      <c r="K20" s="269">
        <v>10</v>
      </c>
      <c r="L20" s="269"/>
      <c r="M20" s="269"/>
      <c r="N20" s="270">
        <v>-91.304000000000002</v>
      </c>
      <c r="O20" s="270"/>
      <c r="P20" s="270"/>
      <c r="Q20" s="270">
        <v>16.8</v>
      </c>
      <c r="R20" s="270"/>
      <c r="S20" s="270"/>
      <c r="T20" s="267">
        <v>-105.3</v>
      </c>
      <c r="U20" s="267"/>
      <c r="V20" s="267"/>
      <c r="W20" s="271"/>
      <c r="X20" s="271"/>
      <c r="Y20" s="271"/>
      <c r="Z20" s="271"/>
      <c r="AA20" s="271"/>
      <c r="AB20" s="271"/>
    </row>
    <row r="21" spans="2:28" s="48" customFormat="1">
      <c r="B21" s="267">
        <v>10807</v>
      </c>
      <c r="C21" s="267"/>
      <c r="D21" s="267"/>
      <c r="E21" s="267"/>
      <c r="F21" s="268" t="s">
        <v>125</v>
      </c>
      <c r="G21" s="268"/>
      <c r="H21" s="268"/>
      <c r="I21" s="268" t="s">
        <v>20</v>
      </c>
      <c r="J21" s="268"/>
      <c r="K21" s="269">
        <v>10</v>
      </c>
      <c r="L21" s="269"/>
      <c r="M21" s="269"/>
      <c r="N21" s="270">
        <v>-90.091999999999999</v>
      </c>
      <c r="O21" s="270"/>
      <c r="P21" s="270"/>
      <c r="Q21" s="270">
        <v>25.2</v>
      </c>
      <c r="R21" s="270"/>
      <c r="S21" s="270"/>
      <c r="T21" s="267">
        <v>-104.09</v>
      </c>
      <c r="U21" s="267"/>
      <c r="V21" s="267"/>
      <c r="W21" s="271"/>
      <c r="X21" s="271"/>
      <c r="Y21" s="271"/>
      <c r="Z21" s="271"/>
      <c r="AA21" s="271"/>
      <c r="AB21" s="271"/>
    </row>
    <row r="22" spans="2:28" s="48" customFormat="1">
      <c r="B22" s="267">
        <v>10863</v>
      </c>
      <c r="C22" s="267"/>
      <c r="D22" s="267"/>
      <c r="E22" s="267"/>
      <c r="F22" s="268" t="s">
        <v>124</v>
      </c>
      <c r="G22" s="268"/>
      <c r="H22" s="268"/>
      <c r="I22" s="268" t="s">
        <v>20</v>
      </c>
      <c r="J22" s="268"/>
      <c r="K22" s="269">
        <v>10</v>
      </c>
      <c r="L22" s="269"/>
      <c r="M22" s="269"/>
      <c r="N22" s="270">
        <v>-91.436000000000007</v>
      </c>
      <c r="O22" s="270"/>
      <c r="P22" s="270"/>
      <c r="Q22" s="270">
        <v>16.8</v>
      </c>
      <c r="R22" s="270"/>
      <c r="S22" s="270"/>
      <c r="T22" s="267">
        <v>-105.44</v>
      </c>
      <c r="U22" s="267"/>
      <c r="V22" s="267"/>
      <c r="W22" s="271"/>
      <c r="X22" s="271"/>
      <c r="Y22" s="271"/>
      <c r="Z22" s="271"/>
      <c r="AA22" s="271"/>
      <c r="AB22" s="271"/>
    </row>
    <row r="23" spans="2:28" s="48" customFormat="1">
      <c r="B23" s="267">
        <v>10891</v>
      </c>
      <c r="C23" s="267"/>
      <c r="D23" s="267"/>
      <c r="E23" s="267"/>
      <c r="F23" s="268" t="s">
        <v>170</v>
      </c>
      <c r="G23" s="268"/>
      <c r="H23" s="268"/>
      <c r="I23" s="268" t="s">
        <v>20</v>
      </c>
      <c r="J23" s="268"/>
      <c r="K23" s="269">
        <v>10</v>
      </c>
      <c r="L23" s="269"/>
      <c r="M23" s="269"/>
      <c r="N23" s="270">
        <v>-91.191999999999993</v>
      </c>
      <c r="O23" s="270"/>
      <c r="P23" s="270"/>
      <c r="Q23" s="270">
        <v>22.4</v>
      </c>
      <c r="R23" s="270"/>
      <c r="S23" s="270"/>
      <c r="T23" s="267">
        <v>-105.19</v>
      </c>
      <c r="U23" s="267"/>
      <c r="V23" s="267"/>
      <c r="W23" s="271"/>
      <c r="X23" s="271"/>
      <c r="Y23" s="271"/>
      <c r="Z23" s="271"/>
      <c r="AA23" s="271"/>
      <c r="AB23" s="271"/>
    </row>
    <row r="24" spans="2:28" s="48" customFormat="1">
      <c r="B24" s="267">
        <v>10835</v>
      </c>
      <c r="C24" s="267"/>
      <c r="D24" s="267"/>
      <c r="E24" s="267"/>
      <c r="F24" s="268" t="s">
        <v>126</v>
      </c>
      <c r="G24" s="268"/>
      <c r="H24" s="268"/>
      <c r="I24" s="268" t="s">
        <v>20</v>
      </c>
      <c r="J24" s="268"/>
      <c r="K24" s="269" t="s">
        <v>171</v>
      </c>
      <c r="L24" s="269"/>
      <c r="M24" s="269"/>
      <c r="N24" s="270">
        <v>-78.912000000000006</v>
      </c>
      <c r="O24" s="270"/>
      <c r="P24" s="270"/>
      <c r="Q24" s="270">
        <v>28</v>
      </c>
      <c r="R24" s="270"/>
      <c r="S24" s="270"/>
      <c r="T24" s="267">
        <v>-92.91</v>
      </c>
      <c r="U24" s="267"/>
      <c r="V24" s="267"/>
      <c r="W24" s="271"/>
      <c r="X24" s="271"/>
      <c r="Y24" s="271"/>
      <c r="Z24" s="271"/>
      <c r="AA24" s="271"/>
      <c r="AB24" s="271"/>
    </row>
    <row r="25" spans="2:28" s="48" customFormat="1">
      <c r="B25" s="267">
        <v>10835</v>
      </c>
      <c r="C25" s="267"/>
      <c r="D25" s="267"/>
      <c r="E25" s="267"/>
      <c r="F25" s="268" t="s">
        <v>126</v>
      </c>
      <c r="G25" s="268"/>
      <c r="H25" s="268"/>
      <c r="I25" s="268" t="s">
        <v>19</v>
      </c>
      <c r="J25" s="268"/>
      <c r="K25" s="269" t="s">
        <v>171</v>
      </c>
      <c r="L25" s="269"/>
      <c r="M25" s="269"/>
      <c r="N25" s="270">
        <v>-81.164000000000001</v>
      </c>
      <c r="O25" s="270"/>
      <c r="P25" s="270"/>
      <c r="Q25" s="270">
        <v>28</v>
      </c>
      <c r="R25" s="270"/>
      <c r="S25" s="270"/>
      <c r="T25" s="267">
        <v>-95.16</v>
      </c>
      <c r="U25" s="267"/>
      <c r="V25" s="267"/>
      <c r="W25" s="271"/>
      <c r="X25" s="271"/>
      <c r="Y25" s="271"/>
      <c r="Z25" s="271"/>
      <c r="AA25" s="271"/>
      <c r="AB25" s="271"/>
    </row>
    <row r="26" spans="2:28" s="48" customFormat="1">
      <c r="B26" s="267">
        <v>11325</v>
      </c>
      <c r="C26" s="267"/>
      <c r="D26" s="267"/>
      <c r="E26" s="267"/>
      <c r="F26" s="268" t="s">
        <v>172</v>
      </c>
      <c r="G26" s="268"/>
      <c r="H26" s="268"/>
      <c r="I26" s="268" t="s">
        <v>31</v>
      </c>
      <c r="J26" s="268"/>
      <c r="K26" s="269" t="s">
        <v>171</v>
      </c>
      <c r="L26" s="269"/>
      <c r="M26" s="269"/>
      <c r="N26" s="270">
        <v>-81.171999999999997</v>
      </c>
      <c r="O26" s="270"/>
      <c r="P26" s="270"/>
      <c r="Q26" s="270">
        <v>28</v>
      </c>
      <c r="R26" s="270"/>
      <c r="S26" s="270"/>
      <c r="T26" s="267">
        <v>-95.171999999999997</v>
      </c>
      <c r="U26" s="267"/>
      <c r="V26" s="267"/>
      <c r="W26" s="271"/>
      <c r="X26" s="271"/>
      <c r="Y26" s="271"/>
      <c r="Z26" s="271"/>
      <c r="AA26" s="271"/>
      <c r="AB26" s="271"/>
    </row>
    <row r="27" spans="2:28" s="48" customFormat="1">
      <c r="B27" s="267">
        <v>11325</v>
      </c>
      <c r="C27" s="267"/>
      <c r="D27" s="267"/>
      <c r="E27" s="267"/>
      <c r="F27" s="268" t="s">
        <v>172</v>
      </c>
      <c r="G27" s="268"/>
      <c r="H27" s="268"/>
      <c r="I27" s="268" t="s">
        <v>32</v>
      </c>
      <c r="J27" s="268"/>
      <c r="K27" s="269" t="s">
        <v>173</v>
      </c>
      <c r="L27" s="269"/>
      <c r="M27" s="269"/>
      <c r="N27" s="270">
        <v>-79.248000000000005</v>
      </c>
      <c r="O27" s="270"/>
      <c r="P27" s="270"/>
      <c r="Q27" s="270">
        <v>28</v>
      </c>
      <c r="R27" s="270"/>
      <c r="S27" s="270"/>
      <c r="T27" s="267">
        <v>-93.248000000000005</v>
      </c>
      <c r="U27" s="267"/>
      <c r="V27" s="267"/>
      <c r="W27" s="271"/>
      <c r="X27" s="271"/>
      <c r="Y27" s="271"/>
      <c r="Z27" s="271"/>
      <c r="AA27" s="271"/>
      <c r="AB27" s="271"/>
    </row>
    <row r="28" spans="2:28" s="48" customFormat="1"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266"/>
      <c r="AA28" s="266"/>
      <c r="AB28" s="266"/>
    </row>
    <row r="29" spans="2:28" ht="15" customHeight="1"/>
  </sheetData>
  <mergeCells count="152">
    <mergeCell ref="Q22:S22"/>
    <mergeCell ref="T22:V22"/>
    <mergeCell ref="W22:AB22"/>
    <mergeCell ref="B23:E23"/>
    <mergeCell ref="F23:H23"/>
    <mergeCell ref="I23:J23"/>
    <mergeCell ref="K23:M23"/>
    <mergeCell ref="N23:P23"/>
    <mergeCell ref="Q23:S23"/>
    <mergeCell ref="T23:V23"/>
    <mergeCell ref="W23:AB23"/>
    <mergeCell ref="B22:E22"/>
    <mergeCell ref="F22:H22"/>
    <mergeCell ref="I22:J22"/>
    <mergeCell ref="K22:M22"/>
    <mergeCell ref="N22:P22"/>
    <mergeCell ref="Q20:S20"/>
    <mergeCell ref="T20:V20"/>
    <mergeCell ref="W20:AB20"/>
    <mergeCell ref="B21:E21"/>
    <mergeCell ref="F21:H21"/>
    <mergeCell ref="I21:J21"/>
    <mergeCell ref="K21:M21"/>
    <mergeCell ref="N21:P21"/>
    <mergeCell ref="Q21:S21"/>
    <mergeCell ref="T21:V21"/>
    <mergeCell ref="W21:AB21"/>
    <mergeCell ref="B20:E20"/>
    <mergeCell ref="F20:H20"/>
    <mergeCell ref="I20:J20"/>
    <mergeCell ref="K20:M20"/>
    <mergeCell ref="N20:P20"/>
    <mergeCell ref="Q18:S18"/>
    <mergeCell ref="T18:V18"/>
    <mergeCell ref="W18:AB18"/>
    <mergeCell ref="B19:E19"/>
    <mergeCell ref="F19:H19"/>
    <mergeCell ref="I19:J19"/>
    <mergeCell ref="K19:M19"/>
    <mergeCell ref="N19:P19"/>
    <mergeCell ref="Q19:S19"/>
    <mergeCell ref="T19:V19"/>
    <mergeCell ref="W19:AB19"/>
    <mergeCell ref="B18:E18"/>
    <mergeCell ref="F18:H18"/>
    <mergeCell ref="I18:J18"/>
    <mergeCell ref="K18:M18"/>
    <mergeCell ref="N18:P18"/>
    <mergeCell ref="Q16:S16"/>
    <mergeCell ref="T16:V16"/>
    <mergeCell ref="W16:AB16"/>
    <mergeCell ref="B17:E17"/>
    <mergeCell ref="F17:H17"/>
    <mergeCell ref="I17:J17"/>
    <mergeCell ref="K17:M17"/>
    <mergeCell ref="N17:P17"/>
    <mergeCell ref="Q17:S17"/>
    <mergeCell ref="T17:V17"/>
    <mergeCell ref="W17:AB17"/>
    <mergeCell ref="B16:E16"/>
    <mergeCell ref="F16:H16"/>
    <mergeCell ref="I16:J16"/>
    <mergeCell ref="K16:M16"/>
    <mergeCell ref="N16:P16"/>
    <mergeCell ref="Q14:S14"/>
    <mergeCell ref="T14:V14"/>
    <mergeCell ref="W14:AB14"/>
    <mergeCell ref="B15:E15"/>
    <mergeCell ref="F15:H15"/>
    <mergeCell ref="I15:J15"/>
    <mergeCell ref="K15:M15"/>
    <mergeCell ref="N15:P15"/>
    <mergeCell ref="Q15:S15"/>
    <mergeCell ref="T15:V15"/>
    <mergeCell ref="W15:AB15"/>
    <mergeCell ref="B14:E14"/>
    <mergeCell ref="F14:H14"/>
    <mergeCell ref="I14:J14"/>
    <mergeCell ref="K14:M14"/>
    <mergeCell ref="N14:P14"/>
    <mergeCell ref="Q12:S12"/>
    <mergeCell ref="T12:V12"/>
    <mergeCell ref="W12:AB12"/>
    <mergeCell ref="B13:E13"/>
    <mergeCell ref="F13:H13"/>
    <mergeCell ref="I13:J13"/>
    <mergeCell ref="K13:M13"/>
    <mergeCell ref="N13:P13"/>
    <mergeCell ref="Q13:S13"/>
    <mergeCell ref="T13:V13"/>
    <mergeCell ref="W13:AB13"/>
    <mergeCell ref="B12:E12"/>
    <mergeCell ref="F12:H12"/>
    <mergeCell ref="I12:J12"/>
    <mergeCell ref="K12:M12"/>
    <mergeCell ref="N12:P12"/>
    <mergeCell ref="B3:J3"/>
    <mergeCell ref="B4:J4"/>
    <mergeCell ref="K4:W4"/>
    <mergeCell ref="K3:Y3"/>
    <mergeCell ref="B5:J5"/>
    <mergeCell ref="K5:W5"/>
    <mergeCell ref="B8:AB8"/>
    <mergeCell ref="B9:E10"/>
    <mergeCell ref="F9:H10"/>
    <mergeCell ref="I9:J10"/>
    <mergeCell ref="K9:M10"/>
    <mergeCell ref="N9:P10"/>
    <mergeCell ref="W9:AB10"/>
    <mergeCell ref="Q9:S10"/>
    <mergeCell ref="Q11:S11"/>
    <mergeCell ref="T11:V11"/>
    <mergeCell ref="W11:AB11"/>
    <mergeCell ref="T9:V10"/>
    <mergeCell ref="B11:E11"/>
    <mergeCell ref="F11:H11"/>
    <mergeCell ref="I11:J11"/>
    <mergeCell ref="K11:M11"/>
    <mergeCell ref="N11:P11"/>
    <mergeCell ref="B24:E24"/>
    <mergeCell ref="F24:H24"/>
    <mergeCell ref="I24:J24"/>
    <mergeCell ref="K24:M24"/>
    <mergeCell ref="N24:P24"/>
    <mergeCell ref="Q24:S24"/>
    <mergeCell ref="T24:V24"/>
    <mergeCell ref="W24:AB24"/>
    <mergeCell ref="B25:E25"/>
    <mergeCell ref="F25:H25"/>
    <mergeCell ref="I25:J25"/>
    <mergeCell ref="K25:M25"/>
    <mergeCell ref="N25:P25"/>
    <mergeCell ref="Q25:S25"/>
    <mergeCell ref="T25:V25"/>
    <mergeCell ref="W25:AB25"/>
    <mergeCell ref="B28:AB28"/>
    <mergeCell ref="B26:E26"/>
    <mergeCell ref="F26:H26"/>
    <mergeCell ref="I26:J26"/>
    <mergeCell ref="K26:M26"/>
    <mergeCell ref="N26:P26"/>
    <mergeCell ref="Q26:S26"/>
    <mergeCell ref="T26:V26"/>
    <mergeCell ref="W26:AB26"/>
    <mergeCell ref="B27:E27"/>
    <mergeCell ref="F27:H27"/>
    <mergeCell ref="I27:J27"/>
    <mergeCell ref="K27:M27"/>
    <mergeCell ref="N27:P27"/>
    <mergeCell ref="Q27:S27"/>
    <mergeCell ref="T27:V27"/>
    <mergeCell ref="W27:AB27"/>
  </mergeCells>
  <printOptions verticalCentered="1"/>
  <pageMargins left="1.3779527559055118" right="0" top="0" bottom="0" header="0" footer="0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B1:AD43"/>
  <sheetViews>
    <sheetView showGridLines="0" view="pageBreakPreview" zoomScale="70" zoomScaleNormal="70" zoomScaleSheetLayoutView="70" workbookViewId="0">
      <selection activeCell="AP22" sqref="AP22"/>
    </sheetView>
  </sheetViews>
  <sheetFormatPr baseColWidth="10" defaultColWidth="2.85546875" defaultRowHeight="15"/>
  <cols>
    <col min="1" max="16384" width="2.85546875" style="45"/>
  </cols>
  <sheetData>
    <row r="1" spans="2:30" ht="15" customHeight="1"/>
    <row r="2" spans="2:30" ht="15" customHeight="1"/>
    <row r="3" spans="2:30" ht="15" customHeight="1">
      <c r="B3" s="274" t="s">
        <v>73</v>
      </c>
      <c r="C3" s="275"/>
      <c r="D3" s="275"/>
      <c r="E3" s="275"/>
      <c r="F3" s="275"/>
      <c r="G3" s="275"/>
      <c r="H3" s="275"/>
      <c r="I3" s="275"/>
      <c r="J3" s="275"/>
      <c r="K3" s="278" t="str">
        <f>'Detectadas A Banda 11 GHz T66'!K3:Y3</f>
        <v>10700 - 11700MHz</v>
      </c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48"/>
      <c r="AA3" s="48"/>
      <c r="AB3" s="48"/>
    </row>
    <row r="4" spans="2:30" s="47" customFormat="1">
      <c r="B4" s="274" t="s">
        <v>74</v>
      </c>
      <c r="C4" s="275"/>
      <c r="D4" s="275"/>
      <c r="E4" s="275"/>
      <c r="F4" s="275"/>
      <c r="G4" s="275"/>
      <c r="H4" s="275"/>
      <c r="I4" s="275"/>
      <c r="J4" s="275"/>
      <c r="K4" s="276" t="str">
        <f>Portada!G11</f>
        <v>ANT.RPT Cerro Margarita</v>
      </c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131"/>
      <c r="Y4" s="131"/>
      <c r="Z4" s="48"/>
      <c r="AA4" s="48"/>
      <c r="AB4" s="48"/>
      <c r="AC4" s="45"/>
      <c r="AD4" s="45"/>
    </row>
    <row r="5" spans="2:30" ht="15" customHeight="1">
      <c r="B5" s="274" t="s">
        <v>76</v>
      </c>
      <c r="C5" s="275"/>
      <c r="D5" s="275"/>
      <c r="E5" s="275"/>
      <c r="F5" s="275"/>
      <c r="G5" s="275"/>
      <c r="H5" s="275"/>
      <c r="I5" s="275"/>
      <c r="J5" s="275"/>
      <c r="K5" s="276">
        <f>'Detectadas A Banda 11 GHz T66'!K5:W5</f>
        <v>66</v>
      </c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131"/>
      <c r="Y5" s="131"/>
      <c r="Z5" s="48"/>
      <c r="AA5" s="48"/>
      <c r="AB5" s="48"/>
    </row>
    <row r="6" spans="2:30" ht="15" customHeight="1">
      <c r="B6" s="157" t="str">
        <f>'Detectadas A Banda 11 GHz T66'!B6</f>
        <v>REC. UIT-R F. 387-12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</row>
    <row r="7" spans="2:30" ht="15" customHeight="1" thickBot="1"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7"/>
      <c r="AD7" s="47"/>
    </row>
    <row r="8" spans="2:30" ht="15" customHeight="1" thickBot="1">
      <c r="B8" s="279" t="s">
        <v>22</v>
      </c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1"/>
      <c r="AC8" s="49"/>
      <c r="AD8" s="49"/>
    </row>
    <row r="9" spans="2:30" ht="15" customHeight="1">
      <c r="B9" s="53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5"/>
      <c r="AC9" s="49"/>
      <c r="AD9" s="49"/>
    </row>
    <row r="10" spans="2:30" ht="15" customHeight="1">
      <c r="B10" s="53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5"/>
      <c r="AC10" s="49"/>
      <c r="AD10" s="49"/>
    </row>
    <row r="11" spans="2:30" ht="15" customHeight="1">
      <c r="B11" s="53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5"/>
      <c r="AC11" s="49"/>
      <c r="AD11" s="49"/>
    </row>
    <row r="12" spans="2:30" ht="15" customHeight="1">
      <c r="B12" s="53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5"/>
      <c r="AC12" s="49"/>
      <c r="AD12" s="49"/>
    </row>
    <row r="13" spans="2:30" ht="15" customHeight="1"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5"/>
      <c r="AC13" s="49"/>
      <c r="AD13" s="49"/>
    </row>
    <row r="14" spans="2:30" ht="15" customHeight="1">
      <c r="B14" s="53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5"/>
      <c r="AC14" s="49"/>
      <c r="AD14" s="49"/>
    </row>
    <row r="15" spans="2:30" ht="15" customHeight="1">
      <c r="B15" s="53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5"/>
      <c r="AC15" s="49"/>
      <c r="AD15" s="49"/>
    </row>
    <row r="16" spans="2:30" ht="15" customHeight="1"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5"/>
      <c r="AC16" s="49"/>
      <c r="AD16" s="49"/>
    </row>
    <row r="17" spans="2:30" ht="15" customHeight="1"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5"/>
      <c r="AC17" s="49"/>
      <c r="AD17" s="49"/>
    </row>
    <row r="18" spans="2:30" ht="15" customHeight="1"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5"/>
      <c r="AC18" s="49"/>
      <c r="AD18" s="49"/>
    </row>
    <row r="19" spans="2:30" ht="15" customHeight="1">
      <c r="B19" s="53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5"/>
      <c r="AC19" s="49"/>
      <c r="AD19" s="49"/>
    </row>
    <row r="20" spans="2:30" ht="15" customHeight="1"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5"/>
      <c r="AC20" s="49"/>
      <c r="AD20" s="49"/>
    </row>
    <row r="21" spans="2:30" ht="15" customHeight="1">
      <c r="B21" s="53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5"/>
      <c r="AC21" s="49"/>
      <c r="AD21" s="49"/>
    </row>
    <row r="22" spans="2:30" ht="15" customHeight="1">
      <c r="B22" s="53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5"/>
      <c r="AC22" s="49"/>
      <c r="AD22" s="49"/>
    </row>
    <row r="23" spans="2:30" ht="15" customHeight="1"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5"/>
      <c r="AC23" s="49"/>
      <c r="AD23" s="49"/>
    </row>
    <row r="24" spans="2:30" ht="15" customHeight="1"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5"/>
      <c r="AC24" s="49"/>
      <c r="AD24" s="49"/>
    </row>
    <row r="25" spans="2:30" ht="15" customHeight="1">
      <c r="B25" s="53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5"/>
      <c r="AC25" s="49"/>
      <c r="AD25" s="49"/>
    </row>
    <row r="26" spans="2:30" ht="15" customHeight="1"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5"/>
      <c r="AC26" s="49"/>
      <c r="AD26" s="49"/>
    </row>
    <row r="27" spans="2:30" ht="15" customHeight="1">
      <c r="B27" s="53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5"/>
      <c r="AC27" s="49"/>
      <c r="AD27" s="49"/>
    </row>
    <row r="28" spans="2:30" ht="15" customHeight="1"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5"/>
      <c r="AC28" s="49"/>
      <c r="AD28" s="49"/>
    </row>
    <row r="29" spans="2:30" ht="15" customHeight="1">
      <c r="B29" s="53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5"/>
      <c r="AC29" s="49"/>
      <c r="AD29" s="49"/>
    </row>
    <row r="30" spans="2:30" ht="15" customHeight="1">
      <c r="B30" s="56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57"/>
      <c r="AC30" s="49"/>
      <c r="AD30" s="49"/>
    </row>
    <row r="31" spans="2:30" ht="15" customHeight="1">
      <c r="B31" s="56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57"/>
      <c r="AC31" s="49"/>
      <c r="AD31" s="49"/>
    </row>
    <row r="32" spans="2:30" ht="15" customHeight="1">
      <c r="B32" s="56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57"/>
      <c r="AC32" s="49"/>
      <c r="AD32" s="49"/>
    </row>
    <row r="33" spans="2:30" ht="15" customHeight="1">
      <c r="B33" s="56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57"/>
      <c r="AC33" s="49"/>
      <c r="AD33" s="49"/>
    </row>
    <row r="34" spans="2:30" ht="15" customHeight="1">
      <c r="B34" s="56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57"/>
      <c r="AC34" s="49"/>
      <c r="AD34" s="49"/>
    </row>
    <row r="35" spans="2:30" ht="15" customHeight="1">
      <c r="B35" s="56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57"/>
      <c r="AC35" s="49"/>
      <c r="AD35" s="49"/>
    </row>
    <row r="36" spans="2:30" ht="15" customHeight="1">
      <c r="B36" s="56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57"/>
      <c r="AC36" s="49"/>
      <c r="AD36" s="49"/>
    </row>
    <row r="37" spans="2:30" ht="15" customHeight="1">
      <c r="B37" s="56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57"/>
      <c r="AC37" s="49"/>
      <c r="AD37" s="49"/>
    </row>
    <row r="38" spans="2:30" ht="15" customHeight="1">
      <c r="B38" s="56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57"/>
      <c r="AC38" s="49"/>
      <c r="AD38" s="49"/>
    </row>
    <row r="39" spans="2:30" ht="15" customHeight="1">
      <c r="B39" s="56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57"/>
      <c r="AC39" s="49"/>
      <c r="AD39" s="49"/>
    </row>
    <row r="40" spans="2:30" ht="15" customHeight="1"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60"/>
    </row>
    <row r="41" spans="2:30" ht="15" customHeight="1"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2:30" ht="15" customHeight="1"/>
    <row r="43" spans="2:30" ht="15" customHeight="1"/>
  </sheetData>
  <mergeCells count="7">
    <mergeCell ref="B8:AB8"/>
    <mergeCell ref="B3:J3"/>
    <mergeCell ref="K3:Y3"/>
    <mergeCell ref="B4:J4"/>
    <mergeCell ref="K4:W4"/>
    <mergeCell ref="B5:J5"/>
    <mergeCell ref="K5:W5"/>
  </mergeCells>
  <printOptions verticalCentered="1"/>
  <pageMargins left="1.3779527559055118" right="0" top="0" bottom="0" header="0" footer="0"/>
  <pageSetup scale="98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543AB-EDF1-4769-9416-228A8F2B1F19}">
  <sheetPr codeName="Hoja9"/>
  <dimension ref="B1:N31"/>
  <sheetViews>
    <sheetView view="pageBreakPreview" zoomScaleNormal="70" zoomScaleSheetLayoutView="100" workbookViewId="0">
      <selection activeCell="S16" sqref="S16"/>
    </sheetView>
  </sheetViews>
  <sheetFormatPr baseColWidth="10" defaultColWidth="9.140625" defaultRowHeight="15"/>
  <cols>
    <col min="1" max="1" width="6.28515625" customWidth="1"/>
    <col min="2" max="2" width="31.140625" style="119" customWidth="1"/>
    <col min="3" max="3" width="13.28515625" style="42" customWidth="1"/>
    <col min="4" max="4" width="14.7109375" style="42" customWidth="1"/>
    <col min="5" max="5" width="28.5703125" style="119" customWidth="1"/>
    <col min="6" max="6" width="14" style="42" bestFit="1" customWidth="1"/>
    <col min="7" max="7" width="5.7109375" customWidth="1"/>
    <col min="8" max="8" width="20.7109375" style="119" customWidth="1"/>
    <col min="9" max="9" width="6.28515625" style="42" bestFit="1" customWidth="1"/>
  </cols>
  <sheetData>
    <row r="1" spans="2:14" ht="23.25" customHeight="1">
      <c r="B1" s="286" t="str">
        <f>Portada!G11</f>
        <v>ANT.RPT Cerro Margarita</v>
      </c>
      <c r="C1" s="287"/>
      <c r="D1" s="287"/>
      <c r="E1" s="288"/>
    </row>
    <row r="2" spans="2:14">
      <c r="B2" s="149" t="s">
        <v>3</v>
      </c>
      <c r="C2" s="132" t="str">
        <f>'Informe Sitio A '!C12</f>
        <v>6°05'28.17"N</v>
      </c>
      <c r="E2" s="149" t="s">
        <v>4</v>
      </c>
      <c r="F2" s="132" t="str">
        <f>'Informe Sitio A '!B12</f>
        <v>75° 34'45.58"W</v>
      </c>
    </row>
    <row r="3" spans="2:14">
      <c r="B3" s="149" t="s">
        <v>5</v>
      </c>
      <c r="C3" s="289" t="s">
        <v>165</v>
      </c>
      <c r="D3" s="290"/>
      <c r="E3" s="290"/>
      <c r="F3" s="291"/>
    </row>
    <row r="4" spans="2:14">
      <c r="B4" s="119" t="s">
        <v>6</v>
      </c>
      <c r="C4" s="132" t="s">
        <v>123</v>
      </c>
      <c r="E4" s="119" t="s">
        <v>7</v>
      </c>
      <c r="F4" s="292">
        <f>'Informe Sitio A '!C3</f>
        <v>44314</v>
      </c>
      <c r="G4" s="292"/>
    </row>
    <row r="5" spans="2:14">
      <c r="B5" s="119" t="s">
        <v>8</v>
      </c>
      <c r="C5" s="132">
        <v>6</v>
      </c>
      <c r="E5" s="119" t="s">
        <v>9</v>
      </c>
      <c r="F5" s="132">
        <v>20</v>
      </c>
      <c r="H5" s="293" t="s">
        <v>134</v>
      </c>
      <c r="I5" s="284">
        <v>20</v>
      </c>
    </row>
    <row r="6" spans="2:14">
      <c r="B6" s="119" t="s">
        <v>10</v>
      </c>
      <c r="C6" s="132">
        <v>350</v>
      </c>
      <c r="E6" s="119" t="s">
        <v>11</v>
      </c>
      <c r="F6" s="132" t="s">
        <v>12</v>
      </c>
      <c r="H6" s="294"/>
      <c r="I6" s="285"/>
    </row>
    <row r="7" spans="2:14">
      <c r="B7" s="119" t="s">
        <v>13</v>
      </c>
      <c r="C7" s="132">
        <v>300</v>
      </c>
      <c r="E7" s="119" t="s">
        <v>14</v>
      </c>
      <c r="F7" s="132">
        <v>100</v>
      </c>
    </row>
    <row r="8" spans="2:14">
      <c r="B8" s="119" t="s">
        <v>15</v>
      </c>
      <c r="C8" s="132">
        <v>-40</v>
      </c>
      <c r="E8" s="119" t="s">
        <v>16</v>
      </c>
      <c r="F8" s="132">
        <v>0</v>
      </c>
    </row>
    <row r="9" spans="2:14">
      <c r="B9" s="144" t="s">
        <v>17</v>
      </c>
      <c r="C9" s="43" t="s">
        <v>18</v>
      </c>
      <c r="D9" s="145" t="s">
        <v>20</v>
      </c>
      <c r="E9" s="146" t="s">
        <v>19</v>
      </c>
      <c r="L9" s="44" t="s">
        <v>21</v>
      </c>
      <c r="M9" s="145" t="s">
        <v>20</v>
      </c>
      <c r="N9" s="146" t="s">
        <v>19</v>
      </c>
    </row>
    <row r="30" spans="2:14">
      <c r="B30" s="155" t="s">
        <v>164</v>
      </c>
      <c r="C30" s="43" t="s">
        <v>18</v>
      </c>
      <c r="D30" s="145" t="s">
        <v>20</v>
      </c>
      <c r="E30" s="146" t="s">
        <v>19</v>
      </c>
      <c r="L30" s="44" t="s">
        <v>21</v>
      </c>
      <c r="M30" s="145" t="s">
        <v>20</v>
      </c>
      <c r="N30" s="146" t="s">
        <v>19</v>
      </c>
    </row>
    <row r="31" spans="2:14">
      <c r="M31" s="42"/>
      <c r="N31" s="119"/>
    </row>
  </sheetData>
  <mergeCells count="5">
    <mergeCell ref="I5:I6"/>
    <mergeCell ref="B1:E1"/>
    <mergeCell ref="C3:F3"/>
    <mergeCell ref="F4:G4"/>
    <mergeCell ref="H5:H6"/>
  </mergeCells>
  <pageMargins left="0.7" right="0.7" top="0.75" bottom="0.75" header="0.3" footer="0.3"/>
  <pageSetup scale="5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62AC3-A1BC-4694-984B-8A9BAD6E9F07}">
  <sheetPr codeName="Hoja44"/>
  <dimension ref="B1:AF15"/>
  <sheetViews>
    <sheetView view="pageBreakPreview" zoomScaleNormal="55" zoomScaleSheetLayoutView="100" workbookViewId="0">
      <selection activeCell="AM12" sqref="AM12"/>
    </sheetView>
  </sheetViews>
  <sheetFormatPr baseColWidth="10" defaultColWidth="2.85546875" defaultRowHeight="15"/>
  <cols>
    <col min="1" max="16384" width="2.85546875" style="61"/>
  </cols>
  <sheetData>
    <row r="1" spans="2:32" ht="15" customHeight="1"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</row>
    <row r="2" spans="2:32" ht="15" customHeight="1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2:32" ht="15" customHeight="1">
      <c r="B3" s="274" t="s">
        <v>73</v>
      </c>
      <c r="C3" s="275"/>
      <c r="D3" s="275"/>
      <c r="E3" s="275"/>
      <c r="F3" s="275"/>
      <c r="G3" s="275"/>
      <c r="H3" s="275"/>
      <c r="I3" s="275"/>
      <c r="J3" s="275"/>
      <c r="K3" s="278" t="s">
        <v>166</v>
      </c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48"/>
      <c r="AA3" s="48"/>
      <c r="AB3" s="48"/>
    </row>
    <row r="4" spans="2:32">
      <c r="B4" s="274" t="s">
        <v>74</v>
      </c>
      <c r="C4" s="275"/>
      <c r="D4" s="275"/>
      <c r="E4" s="275"/>
      <c r="F4" s="275"/>
      <c r="G4" s="275"/>
      <c r="H4" s="275"/>
      <c r="I4" s="275"/>
      <c r="J4" s="275"/>
      <c r="K4" s="276" t="str">
        <f>Portada!G12</f>
        <v>MED.Megacenter</v>
      </c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131"/>
      <c r="Y4" s="131"/>
      <c r="Z4" s="48"/>
      <c r="AA4" s="48"/>
      <c r="AB4" s="48"/>
    </row>
    <row r="5" spans="2:32" s="62" customFormat="1" ht="15" customHeight="1">
      <c r="B5" s="274" t="s">
        <v>75</v>
      </c>
      <c r="C5" s="275"/>
      <c r="D5" s="275"/>
      <c r="E5" s="275"/>
      <c r="F5" s="275"/>
      <c r="G5" s="275"/>
      <c r="H5" s="275"/>
      <c r="I5" s="275"/>
      <c r="J5" s="275"/>
      <c r="K5" s="276">
        <v>66</v>
      </c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131"/>
      <c r="Y5" s="131"/>
      <c r="Z5" s="48"/>
      <c r="AA5" s="48" t="str">
        <f>Portada!X42</f>
        <v>184°</v>
      </c>
      <c r="AB5" s="48"/>
      <c r="AC5" s="61"/>
      <c r="AD5" s="61"/>
      <c r="AE5" s="61"/>
      <c r="AF5" s="61"/>
    </row>
    <row r="6" spans="2:32" s="48" customFormat="1" ht="15" customHeight="1">
      <c r="B6" s="157" t="s">
        <v>163</v>
      </c>
      <c r="AC6" s="61"/>
      <c r="AD6" s="61"/>
      <c r="AE6" s="61"/>
      <c r="AF6" s="61"/>
    </row>
    <row r="7" spans="2:32" s="48" customFormat="1" ht="15" customHeight="1" thickBot="1">
      <c r="AC7" s="61"/>
      <c r="AD7" s="61"/>
      <c r="AE7" s="61"/>
      <c r="AF7" s="61"/>
    </row>
    <row r="8" spans="2:32" s="48" customFormat="1" ht="15" customHeight="1" thickBot="1">
      <c r="B8" s="279" t="s">
        <v>22</v>
      </c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1"/>
      <c r="AC8" s="63"/>
      <c r="AD8" s="63"/>
      <c r="AE8" s="63"/>
      <c r="AF8" s="63"/>
    </row>
    <row r="9" spans="2:32" s="48" customFormat="1" ht="21" customHeight="1">
      <c r="B9" s="272" t="s">
        <v>23</v>
      </c>
      <c r="C9" s="272"/>
      <c r="D9" s="272"/>
      <c r="E9" s="272"/>
      <c r="F9" s="272" t="s">
        <v>24</v>
      </c>
      <c r="G9" s="272"/>
      <c r="H9" s="272"/>
      <c r="I9" s="272" t="s">
        <v>25</v>
      </c>
      <c r="J9" s="272"/>
      <c r="K9" s="272" t="s">
        <v>26</v>
      </c>
      <c r="L9" s="272"/>
      <c r="M9" s="272"/>
      <c r="N9" s="272" t="s">
        <v>27</v>
      </c>
      <c r="O9" s="272"/>
      <c r="P9" s="272"/>
      <c r="Q9" s="272" t="s">
        <v>28</v>
      </c>
      <c r="R9" s="272"/>
      <c r="S9" s="272"/>
      <c r="T9" s="272" t="s">
        <v>29</v>
      </c>
      <c r="U9" s="272"/>
      <c r="V9" s="272"/>
      <c r="W9" s="272" t="s">
        <v>30</v>
      </c>
      <c r="X9" s="272"/>
      <c r="Y9" s="272"/>
      <c r="Z9" s="272"/>
      <c r="AA9" s="272"/>
      <c r="AB9" s="272"/>
    </row>
    <row r="10" spans="2:32" s="48" customFormat="1" ht="21" customHeight="1">
      <c r="B10" s="273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3"/>
      <c r="P10" s="273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</row>
    <row r="11" spans="2:32" s="48" customFormat="1" ht="15" customHeight="1">
      <c r="B11" s="267"/>
      <c r="C11" s="267"/>
      <c r="D11" s="267"/>
      <c r="E11" s="267"/>
      <c r="F11" s="268"/>
      <c r="G11" s="268"/>
      <c r="H11" s="268"/>
      <c r="I11" s="268"/>
      <c r="J11" s="268"/>
      <c r="K11" s="269"/>
      <c r="L11" s="269"/>
      <c r="M11" s="269"/>
      <c r="N11" s="270"/>
      <c r="O11" s="270"/>
      <c r="P11" s="270"/>
      <c r="Q11" s="270"/>
      <c r="R11" s="270"/>
      <c r="S11" s="270"/>
      <c r="T11" s="267"/>
      <c r="U11" s="267"/>
      <c r="V11" s="267"/>
      <c r="W11" s="271"/>
      <c r="X11" s="271"/>
      <c r="Y11" s="271"/>
      <c r="Z11" s="271"/>
      <c r="AA11" s="271"/>
      <c r="AB11" s="271"/>
    </row>
    <row r="12" spans="2:32" s="48" customFormat="1" ht="15" customHeight="1">
      <c r="B12" s="267"/>
      <c r="C12" s="267"/>
      <c r="D12" s="267"/>
      <c r="E12" s="267"/>
      <c r="F12" s="268"/>
      <c r="G12" s="268"/>
      <c r="H12" s="268"/>
      <c r="I12" s="268"/>
      <c r="J12" s="268"/>
      <c r="K12" s="269"/>
      <c r="L12" s="269"/>
      <c r="M12" s="269"/>
      <c r="N12" s="270"/>
      <c r="O12" s="270"/>
      <c r="P12" s="270"/>
      <c r="Q12" s="270"/>
      <c r="R12" s="270"/>
      <c r="S12" s="270"/>
      <c r="T12" s="267"/>
      <c r="U12" s="267"/>
      <c r="V12" s="267"/>
      <c r="W12" s="271"/>
      <c r="X12" s="271"/>
      <c r="Y12" s="271"/>
      <c r="Z12" s="271"/>
      <c r="AA12" s="271"/>
      <c r="AB12" s="271"/>
    </row>
    <row r="13" spans="2:32" s="48" customFormat="1" ht="15" customHeight="1">
      <c r="B13" s="267"/>
      <c r="C13" s="267"/>
      <c r="D13" s="267"/>
      <c r="E13" s="267"/>
      <c r="F13" s="268"/>
      <c r="G13" s="268"/>
      <c r="H13" s="268"/>
      <c r="I13" s="268"/>
      <c r="J13" s="268"/>
      <c r="K13" s="269"/>
      <c r="L13" s="269"/>
      <c r="M13" s="269"/>
      <c r="N13" s="270"/>
      <c r="O13" s="270"/>
      <c r="P13" s="270"/>
      <c r="Q13" s="270"/>
      <c r="R13" s="270"/>
      <c r="S13" s="270"/>
      <c r="T13" s="267"/>
      <c r="U13" s="267"/>
      <c r="V13" s="267"/>
      <c r="W13" s="271"/>
      <c r="X13" s="271"/>
      <c r="Y13" s="271"/>
      <c r="Z13" s="271"/>
      <c r="AA13" s="271"/>
      <c r="AB13" s="271"/>
    </row>
    <row r="14" spans="2:32" s="48" customFormat="1" ht="15" customHeight="1">
      <c r="B14" s="267"/>
      <c r="C14" s="267"/>
      <c r="D14" s="267"/>
      <c r="E14" s="267"/>
      <c r="F14" s="268"/>
      <c r="G14" s="268"/>
      <c r="H14" s="268"/>
      <c r="I14" s="282"/>
      <c r="J14" s="283"/>
      <c r="K14" s="269"/>
      <c r="L14" s="269"/>
      <c r="M14" s="269"/>
      <c r="N14" s="270"/>
      <c r="O14" s="270"/>
      <c r="P14" s="270"/>
      <c r="Q14" s="270"/>
      <c r="R14" s="270"/>
      <c r="S14" s="270"/>
      <c r="T14" s="267"/>
      <c r="U14" s="267"/>
      <c r="V14" s="267"/>
      <c r="W14" s="271"/>
      <c r="X14" s="271"/>
      <c r="Y14" s="271"/>
      <c r="Z14" s="271"/>
      <c r="AA14" s="271"/>
      <c r="AB14" s="271"/>
    </row>
    <row r="15" spans="2:32" ht="15" customHeight="1"/>
  </sheetData>
  <mergeCells count="47">
    <mergeCell ref="T14:V14"/>
    <mergeCell ref="W14:AB14"/>
    <mergeCell ref="B14:E14"/>
    <mergeCell ref="F14:H14"/>
    <mergeCell ref="I14:J14"/>
    <mergeCell ref="Q13:S13"/>
    <mergeCell ref="T13:V13"/>
    <mergeCell ref="W13:AB13"/>
    <mergeCell ref="B13:E13"/>
    <mergeCell ref="F13:H13"/>
    <mergeCell ref="I13:J13"/>
    <mergeCell ref="K13:M13"/>
    <mergeCell ref="N13:P13"/>
    <mergeCell ref="N11:P11"/>
    <mergeCell ref="Q11:S11"/>
    <mergeCell ref="T11:V11"/>
    <mergeCell ref="W11:AB11"/>
    <mergeCell ref="B12:E12"/>
    <mergeCell ref="F12:H12"/>
    <mergeCell ref="I12:J12"/>
    <mergeCell ref="K12:M12"/>
    <mergeCell ref="N12:P12"/>
    <mergeCell ref="Q12:S12"/>
    <mergeCell ref="T12:V12"/>
    <mergeCell ref="W12:AB12"/>
    <mergeCell ref="K14:M14"/>
    <mergeCell ref="N14:P14"/>
    <mergeCell ref="Q14:S14"/>
    <mergeCell ref="B8:AB8"/>
    <mergeCell ref="B9:E10"/>
    <mergeCell ref="F9:H10"/>
    <mergeCell ref="I9:J10"/>
    <mergeCell ref="K9:M10"/>
    <mergeCell ref="N9:P10"/>
    <mergeCell ref="Q9:S10"/>
    <mergeCell ref="T9:V10"/>
    <mergeCell ref="W9:AB10"/>
    <mergeCell ref="B11:E11"/>
    <mergeCell ref="F11:H11"/>
    <mergeCell ref="I11:J11"/>
    <mergeCell ref="K11:M11"/>
    <mergeCell ref="B3:J3"/>
    <mergeCell ref="K3:Y3"/>
    <mergeCell ref="B4:J4"/>
    <mergeCell ref="K4:W4"/>
    <mergeCell ref="B5:J5"/>
    <mergeCell ref="K5:W5"/>
  </mergeCells>
  <printOptions verticalCentered="1"/>
  <pageMargins left="1.3779527559055118" right="0" top="0" bottom="0" header="0" footer="0"/>
  <pageSetup scale="68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6"/>
  <dimension ref="B1:AF43"/>
  <sheetViews>
    <sheetView showGridLines="0" view="pageBreakPreview" zoomScale="70" zoomScaleNormal="70" zoomScaleSheetLayoutView="70" workbookViewId="0">
      <selection activeCell="CI16" sqref="CI16"/>
    </sheetView>
  </sheetViews>
  <sheetFormatPr baseColWidth="10" defaultColWidth="2.85546875" defaultRowHeight="15"/>
  <cols>
    <col min="1" max="16384" width="2.85546875" style="45"/>
  </cols>
  <sheetData>
    <row r="1" spans="2:32" ht="15" customHeight="1"/>
    <row r="2" spans="2:32" ht="15" customHeight="1"/>
    <row r="3" spans="2:32" ht="15" customHeight="1">
      <c r="B3" s="46"/>
    </row>
    <row r="4" spans="2:32" ht="15" customHeight="1">
      <c r="B4" s="274" t="s">
        <v>73</v>
      </c>
      <c r="C4" s="275"/>
      <c r="D4" s="275"/>
      <c r="E4" s="275"/>
      <c r="F4" s="275"/>
      <c r="G4" s="275"/>
      <c r="H4" s="275"/>
      <c r="I4" s="275"/>
      <c r="J4" s="275"/>
      <c r="K4" s="278" t="str">
        <f>'Detectadas B Banda 11 GHz T66'!K3:Y3</f>
        <v>10700 - 11700 MHz</v>
      </c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78"/>
    </row>
    <row r="5" spans="2:32" s="47" customFormat="1">
      <c r="B5" s="274" t="s">
        <v>81</v>
      </c>
      <c r="C5" s="275"/>
      <c r="D5" s="275"/>
      <c r="E5" s="275"/>
      <c r="F5" s="275"/>
      <c r="G5" s="275"/>
      <c r="H5" s="275"/>
      <c r="I5" s="275"/>
      <c r="J5" s="275"/>
      <c r="K5" s="276" t="str">
        <f>Portada!G12</f>
        <v>MED.Megacenter</v>
      </c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131"/>
      <c r="Y5" s="131"/>
      <c r="Z5" s="45"/>
      <c r="AA5" s="45"/>
      <c r="AB5" s="45"/>
      <c r="AC5" s="45"/>
      <c r="AD5" s="45"/>
      <c r="AE5" s="45"/>
      <c r="AF5" s="45"/>
    </row>
    <row r="6" spans="2:32" ht="15" customHeight="1">
      <c r="B6" s="274" t="s">
        <v>75</v>
      </c>
      <c r="C6" s="275"/>
      <c r="D6" s="275"/>
      <c r="E6" s="275"/>
      <c r="F6" s="275"/>
      <c r="G6" s="275"/>
      <c r="H6" s="275"/>
      <c r="I6" s="275"/>
      <c r="J6" s="275"/>
      <c r="K6" s="276">
        <f>'Detectadas B Banda 11 GHz T66'!K5:W5</f>
        <v>66</v>
      </c>
      <c r="L6" s="277"/>
      <c r="M6" s="277"/>
      <c r="N6" s="277"/>
      <c r="O6" s="277"/>
      <c r="P6" s="277"/>
      <c r="Q6" s="277"/>
      <c r="R6" s="277"/>
      <c r="S6" s="277"/>
      <c r="T6" s="277"/>
      <c r="U6" s="277"/>
      <c r="V6" s="277"/>
      <c r="W6" s="277"/>
      <c r="X6" s="131"/>
      <c r="Y6" s="131"/>
    </row>
    <row r="7" spans="2:32" ht="15" customHeight="1" thickBot="1">
      <c r="B7" s="157" t="str">
        <f>'Graficos A Banda 11 GHz'!B6</f>
        <v>REC. UIT-R F. 387-12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</row>
    <row r="8" spans="2:32" ht="20.25" customHeight="1" thickBot="1">
      <c r="B8" s="279" t="s">
        <v>22</v>
      </c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1"/>
      <c r="AC8" s="49"/>
      <c r="AD8" s="49"/>
      <c r="AE8" s="49"/>
      <c r="AF8" s="49"/>
    </row>
    <row r="9" spans="2:32" ht="15" customHeight="1">
      <c r="B9" s="50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2"/>
      <c r="AC9" s="49"/>
      <c r="AD9" s="49"/>
      <c r="AE9" s="49"/>
      <c r="AF9" s="49"/>
    </row>
    <row r="10" spans="2:32" ht="15" customHeight="1">
      <c r="B10" s="53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5"/>
      <c r="AC10" s="49"/>
      <c r="AD10" s="49"/>
      <c r="AE10" s="49"/>
      <c r="AF10" s="49"/>
    </row>
    <row r="11" spans="2:32" ht="15" customHeight="1">
      <c r="B11" s="53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5"/>
      <c r="AC11" s="49"/>
      <c r="AD11" s="49"/>
      <c r="AE11" s="49"/>
      <c r="AF11" s="49"/>
    </row>
    <row r="12" spans="2:32" ht="15" customHeight="1">
      <c r="B12" s="53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5"/>
      <c r="AC12" s="49"/>
      <c r="AD12" s="49"/>
      <c r="AE12" s="49"/>
      <c r="AF12" s="49"/>
    </row>
    <row r="13" spans="2:32" ht="15" customHeight="1"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5"/>
      <c r="AC13" s="49"/>
      <c r="AD13" s="49"/>
      <c r="AE13" s="49"/>
      <c r="AF13" s="49"/>
    </row>
    <row r="14" spans="2:32" ht="15" customHeight="1">
      <c r="B14" s="53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5"/>
      <c r="AC14" s="49"/>
      <c r="AD14" s="49"/>
      <c r="AE14" s="49"/>
      <c r="AF14" s="49"/>
    </row>
    <row r="15" spans="2:32" ht="15" customHeight="1">
      <c r="B15" s="53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5"/>
      <c r="AC15" s="49"/>
      <c r="AD15" s="49"/>
      <c r="AE15" s="49"/>
      <c r="AF15" s="49"/>
    </row>
    <row r="16" spans="2:32" ht="15" customHeight="1"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5"/>
      <c r="AC16" s="49"/>
      <c r="AD16" s="49"/>
      <c r="AE16" s="49"/>
      <c r="AF16" s="49"/>
    </row>
    <row r="17" spans="2:32" ht="15" customHeight="1"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5"/>
      <c r="AC17" s="49"/>
      <c r="AD17" s="49"/>
      <c r="AE17" s="49"/>
      <c r="AF17" s="49"/>
    </row>
    <row r="18" spans="2:32" ht="15" customHeight="1"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5"/>
      <c r="AC18" s="49"/>
      <c r="AD18" s="49"/>
      <c r="AE18" s="49"/>
      <c r="AF18" s="49"/>
    </row>
    <row r="19" spans="2:32" ht="15" customHeight="1">
      <c r="B19" s="53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5"/>
      <c r="AC19" s="49"/>
      <c r="AD19" s="49"/>
      <c r="AE19" s="49"/>
      <c r="AF19" s="49"/>
    </row>
    <row r="20" spans="2:32" ht="15" customHeight="1"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5"/>
      <c r="AC20" s="49"/>
      <c r="AD20" s="49"/>
      <c r="AE20" s="49"/>
      <c r="AF20" s="49"/>
    </row>
    <row r="21" spans="2:32" ht="15" customHeight="1">
      <c r="B21" s="53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5"/>
      <c r="AC21" s="49"/>
      <c r="AD21" s="49"/>
      <c r="AE21" s="49"/>
      <c r="AF21" s="49"/>
    </row>
    <row r="22" spans="2:32" ht="15" customHeight="1">
      <c r="B22" s="53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5"/>
      <c r="AC22" s="49"/>
      <c r="AD22" s="49"/>
      <c r="AE22" s="49"/>
      <c r="AF22" s="49"/>
    </row>
    <row r="23" spans="2:32" ht="15" customHeight="1"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5"/>
      <c r="AC23" s="49"/>
      <c r="AD23" s="49"/>
      <c r="AE23" s="49"/>
      <c r="AF23" s="49"/>
    </row>
    <row r="24" spans="2:32" ht="15" customHeight="1"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5"/>
      <c r="AC24" s="49"/>
      <c r="AD24" s="49"/>
      <c r="AE24" s="49"/>
      <c r="AF24" s="49"/>
    </row>
    <row r="25" spans="2:32" ht="15" customHeight="1">
      <c r="B25" s="53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5"/>
      <c r="AC25" s="49"/>
      <c r="AD25" s="49"/>
      <c r="AE25" s="49"/>
      <c r="AF25" s="49"/>
    </row>
    <row r="26" spans="2:32" ht="15" customHeight="1"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5"/>
      <c r="AC26" s="49"/>
      <c r="AD26" s="49"/>
      <c r="AE26" s="49"/>
      <c r="AF26" s="49"/>
    </row>
    <row r="27" spans="2:32" ht="15" customHeight="1">
      <c r="B27" s="53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5"/>
      <c r="AC27" s="49"/>
      <c r="AD27" s="49"/>
      <c r="AE27" s="49"/>
      <c r="AF27" s="49"/>
    </row>
    <row r="28" spans="2:32" ht="15" customHeight="1"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5"/>
      <c r="AC28" s="49"/>
      <c r="AD28" s="49"/>
      <c r="AE28" s="49"/>
      <c r="AF28" s="49"/>
    </row>
    <row r="29" spans="2:32" ht="15" customHeight="1">
      <c r="B29" s="53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5"/>
      <c r="AC29" s="49"/>
      <c r="AD29" s="49"/>
      <c r="AE29" s="49"/>
      <c r="AF29" s="49"/>
    </row>
    <row r="30" spans="2:32" ht="15" customHeight="1">
      <c r="B30" s="56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57"/>
      <c r="AC30" s="49"/>
      <c r="AD30" s="49"/>
      <c r="AE30" s="49"/>
      <c r="AF30" s="49"/>
    </row>
    <row r="31" spans="2:32" ht="15" customHeight="1">
      <c r="B31" s="56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57"/>
      <c r="AC31" s="49"/>
      <c r="AD31" s="49"/>
      <c r="AE31" s="49"/>
      <c r="AF31" s="49"/>
    </row>
    <row r="32" spans="2:32" ht="15" customHeight="1">
      <c r="B32" s="56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57"/>
      <c r="AC32" s="49"/>
      <c r="AD32" s="49"/>
      <c r="AE32" s="49"/>
      <c r="AF32" s="49"/>
    </row>
    <row r="33" spans="2:32" ht="15" customHeight="1">
      <c r="B33" s="56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57"/>
      <c r="AC33" s="49"/>
      <c r="AD33" s="49"/>
      <c r="AE33" s="49"/>
      <c r="AF33" s="49"/>
    </row>
    <row r="34" spans="2:32" ht="15" customHeight="1">
      <c r="B34" s="56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57"/>
      <c r="AC34" s="49"/>
      <c r="AD34" s="49"/>
      <c r="AE34" s="49"/>
      <c r="AF34" s="49"/>
    </row>
    <row r="35" spans="2:32" ht="15" customHeight="1">
      <c r="B35" s="56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57"/>
      <c r="AC35" s="49"/>
      <c r="AD35" s="49"/>
      <c r="AE35" s="49"/>
      <c r="AF35" s="49"/>
    </row>
    <row r="36" spans="2:32" ht="15" customHeight="1">
      <c r="B36" s="56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57"/>
      <c r="AC36" s="49"/>
      <c r="AD36" s="49"/>
      <c r="AE36" s="49"/>
      <c r="AF36" s="49"/>
    </row>
    <row r="37" spans="2:32" ht="15" customHeight="1">
      <c r="B37" s="56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57"/>
      <c r="AC37" s="49"/>
      <c r="AD37" s="49"/>
      <c r="AE37" s="49"/>
      <c r="AF37" s="49"/>
    </row>
    <row r="38" spans="2:32" ht="15" customHeight="1">
      <c r="B38" s="56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57"/>
      <c r="AC38" s="49"/>
      <c r="AD38" s="49"/>
      <c r="AE38" s="49"/>
      <c r="AF38" s="49"/>
    </row>
    <row r="39" spans="2:32" ht="5.25" customHeight="1">
      <c r="B39" s="56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57"/>
      <c r="AC39" s="49"/>
      <c r="AD39" s="49"/>
      <c r="AE39" s="49"/>
      <c r="AF39" s="49"/>
    </row>
    <row r="40" spans="2:32" ht="15" customHeight="1"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60"/>
    </row>
    <row r="41" spans="2:32" ht="15" customHeight="1"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2:32" ht="15" customHeight="1"/>
    <row r="43" spans="2:32" ht="15" customHeight="1"/>
  </sheetData>
  <mergeCells count="7">
    <mergeCell ref="B8:AB8"/>
    <mergeCell ref="B4:J4"/>
    <mergeCell ref="K4:Y4"/>
    <mergeCell ref="B5:J5"/>
    <mergeCell ref="K5:W5"/>
    <mergeCell ref="B6:J6"/>
    <mergeCell ref="K6:W6"/>
  </mergeCells>
  <printOptions verticalCentered="1"/>
  <pageMargins left="1.3779527559055118" right="0" top="0" bottom="0" header="0" footer="0"/>
  <pageSetup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B9065-16EE-4EE4-9051-97D767C0D5FD}">
  <sheetPr codeName="Hoja34"/>
  <dimension ref="B1:N30"/>
  <sheetViews>
    <sheetView view="pageBreakPreview" zoomScaleNormal="70" zoomScaleSheetLayoutView="100" workbookViewId="0">
      <selection activeCell="S43" sqref="S43"/>
    </sheetView>
  </sheetViews>
  <sheetFormatPr baseColWidth="10" defaultColWidth="9.140625" defaultRowHeight="15"/>
  <cols>
    <col min="1" max="1" width="6.28515625" customWidth="1"/>
    <col min="2" max="2" width="26.42578125" style="119" customWidth="1"/>
    <col min="3" max="3" width="13.28515625" style="42" customWidth="1"/>
    <col min="4" max="4" width="14.7109375" style="42" customWidth="1"/>
    <col min="5" max="5" width="28.5703125" style="119" customWidth="1"/>
    <col min="6" max="6" width="14" style="42" bestFit="1" customWidth="1"/>
    <col min="7" max="7" width="5.7109375" customWidth="1"/>
    <col min="8" max="8" width="20.7109375" style="119" customWidth="1"/>
    <col min="9" max="9" width="6.28515625" style="42" bestFit="1" customWidth="1"/>
  </cols>
  <sheetData>
    <row r="1" spans="2:14" ht="23.25" customHeight="1">
      <c r="B1" s="286" t="str">
        <f>Portada!G12</f>
        <v>MED.Megacenter</v>
      </c>
      <c r="C1" s="287"/>
      <c r="D1" s="287"/>
      <c r="E1" s="288"/>
    </row>
    <row r="2" spans="2:14">
      <c r="B2" s="149" t="s">
        <v>3</v>
      </c>
      <c r="C2" s="150" t="str">
        <f>'Informe Sitio B'!C12</f>
        <v>6° 13'27.16"N</v>
      </c>
      <c r="D2" s="151"/>
      <c r="E2" s="149" t="s">
        <v>4</v>
      </c>
      <c r="F2" s="132" t="str">
        <f>'Informe Sitio B'!B12</f>
        <v>75°34'11.91"W</v>
      </c>
    </row>
    <row r="3" spans="2:14">
      <c r="B3" s="149" t="s">
        <v>5</v>
      </c>
      <c r="C3" s="289" t="s">
        <v>165</v>
      </c>
      <c r="D3" s="290"/>
      <c r="E3" s="290"/>
      <c r="F3" s="291"/>
    </row>
    <row r="4" spans="2:14">
      <c r="B4" s="119" t="s">
        <v>6</v>
      </c>
      <c r="C4" s="132" t="s">
        <v>123</v>
      </c>
      <c r="E4" s="119" t="s">
        <v>7</v>
      </c>
      <c r="F4" s="292">
        <f>'Informe Sitio B'!C3</f>
        <v>44315</v>
      </c>
      <c r="G4" s="292"/>
    </row>
    <row r="5" spans="2:14">
      <c r="B5" s="119" t="s">
        <v>8</v>
      </c>
      <c r="C5" s="132">
        <v>6</v>
      </c>
      <c r="E5" s="119" t="s">
        <v>9</v>
      </c>
      <c r="F5" s="132">
        <v>20</v>
      </c>
      <c r="H5" s="293" t="s">
        <v>134</v>
      </c>
      <c r="I5" s="284">
        <v>20</v>
      </c>
    </row>
    <row r="6" spans="2:14">
      <c r="B6" s="119" t="s">
        <v>10</v>
      </c>
      <c r="C6" s="132">
        <v>350</v>
      </c>
      <c r="E6" s="119" t="s">
        <v>11</v>
      </c>
      <c r="F6" s="132" t="s">
        <v>12</v>
      </c>
      <c r="H6" s="294"/>
      <c r="I6" s="285"/>
    </row>
    <row r="7" spans="2:14">
      <c r="B7" s="119" t="s">
        <v>13</v>
      </c>
      <c r="C7" s="132">
        <v>300</v>
      </c>
      <c r="E7" s="119" t="s">
        <v>14</v>
      </c>
      <c r="F7" s="132">
        <v>100</v>
      </c>
    </row>
    <row r="8" spans="2:14">
      <c r="B8" s="119" t="s">
        <v>15</v>
      </c>
      <c r="C8" s="132">
        <v>-40</v>
      </c>
      <c r="E8" s="119" t="s">
        <v>16</v>
      </c>
      <c r="F8" s="132">
        <v>0</v>
      </c>
    </row>
    <row r="9" spans="2:14">
      <c r="B9" s="144" t="s">
        <v>17</v>
      </c>
      <c r="C9" s="43" t="s">
        <v>18</v>
      </c>
      <c r="D9" s="145" t="s">
        <v>20</v>
      </c>
      <c r="E9" s="146" t="s">
        <v>19</v>
      </c>
      <c r="L9" s="44" t="s">
        <v>21</v>
      </c>
      <c r="M9" s="145" t="s">
        <v>20</v>
      </c>
      <c r="N9" s="146" t="s">
        <v>19</v>
      </c>
    </row>
    <row r="30" spans="2:14">
      <c r="B30" s="155" t="s">
        <v>167</v>
      </c>
      <c r="C30" s="43" t="s">
        <v>18</v>
      </c>
      <c r="D30" s="145" t="s">
        <v>20</v>
      </c>
      <c r="E30" s="146" t="s">
        <v>19</v>
      </c>
      <c r="L30" s="44" t="s">
        <v>21</v>
      </c>
      <c r="M30" s="145" t="s">
        <v>20</v>
      </c>
      <c r="N30" s="146" t="s">
        <v>19</v>
      </c>
    </row>
  </sheetData>
  <mergeCells count="5">
    <mergeCell ref="I5:I6"/>
    <mergeCell ref="B1:E1"/>
    <mergeCell ref="C3:F3"/>
    <mergeCell ref="F4:G4"/>
    <mergeCell ref="H5:H6"/>
  </mergeCells>
  <pageMargins left="0.7" right="0.7" top="0.75" bottom="0.75" header="0.3" footer="0.3"/>
  <pageSetup scale="61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21">
    <tabColor rgb="FF00B0F0"/>
  </sheetPr>
  <dimension ref="A1:BU90"/>
  <sheetViews>
    <sheetView showGridLines="0" view="pageBreakPreview" zoomScaleNormal="91" zoomScaleSheetLayoutView="100" workbookViewId="0">
      <selection activeCell="AU10" sqref="AU10"/>
    </sheetView>
  </sheetViews>
  <sheetFormatPr baseColWidth="10" defaultColWidth="2.85546875" defaultRowHeight="15" customHeight="1"/>
  <cols>
    <col min="1" max="1" width="2.85546875" style="116"/>
    <col min="2" max="16384" width="2.85546875" style="3"/>
  </cols>
  <sheetData>
    <row r="1" spans="2:39" ht="1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M1" s="4"/>
    </row>
    <row r="2" spans="2:39" ht="15" customHeight="1"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7"/>
      <c r="O2" s="7"/>
      <c r="P2" s="8"/>
      <c r="Q2" s="8"/>
      <c r="R2" s="295"/>
      <c r="S2" s="296"/>
      <c r="T2" s="296"/>
      <c r="U2" s="296"/>
      <c r="V2" s="296"/>
      <c r="W2" s="296"/>
      <c r="X2" s="296"/>
      <c r="Y2" s="296"/>
      <c r="Z2" s="296"/>
      <c r="AA2" s="296"/>
    </row>
    <row r="3" spans="2:39" ht="15" customHeight="1">
      <c r="B3" s="1"/>
      <c r="AD3" s="10"/>
      <c r="AE3" s="10"/>
      <c r="AF3" s="10"/>
      <c r="AG3" s="10"/>
      <c r="AH3" s="10"/>
    </row>
    <row r="4" spans="2:39" ht="15" customHeight="1"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2:39" ht="15" customHeight="1">
      <c r="B5" s="13"/>
      <c r="C5" s="14"/>
      <c r="D5" s="14"/>
      <c r="E5" s="14"/>
      <c r="F5" s="14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6"/>
      <c r="Z5" s="16"/>
      <c r="AA5" s="16"/>
    </row>
    <row r="6" spans="2:39" ht="15" customHeight="1">
      <c r="B6" s="15"/>
      <c r="C6" s="17"/>
      <c r="D6" s="18"/>
      <c r="E6" s="18"/>
      <c r="F6" s="18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2:39" ht="15" customHeight="1">
      <c r="B7" s="15"/>
      <c r="C7" s="15"/>
      <c r="D7" s="15"/>
      <c r="E7" s="15"/>
      <c r="F7" s="15"/>
      <c r="G7" s="20"/>
      <c r="H7" s="20"/>
      <c r="I7" s="20"/>
      <c r="J7" s="20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2:39" ht="15" customHeight="1">
      <c r="B8" s="21"/>
      <c r="C8" s="22"/>
      <c r="D8" s="22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2:39" ht="15" customHeight="1">
      <c r="B9" s="21"/>
      <c r="C9" s="22"/>
      <c r="D9" s="22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2:39" ht="15" customHeight="1">
      <c r="B10" s="21"/>
      <c r="C10" s="22"/>
      <c r="D10" s="22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2:39" ht="15" customHeight="1">
      <c r="B11" s="21"/>
      <c r="C11" s="21"/>
      <c r="D11" s="21"/>
      <c r="E11" s="21"/>
      <c r="F11" s="21"/>
      <c r="G11" s="19"/>
      <c r="H11" s="19"/>
      <c r="I11" s="19"/>
      <c r="J11" s="19"/>
      <c r="K11" s="19"/>
      <c r="L11" s="19"/>
      <c r="M11" s="19"/>
      <c r="N11" s="19"/>
      <c r="O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2:39" ht="15" customHeight="1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2:39" ht="15" customHeight="1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</row>
    <row r="14" spans="2:39" ht="15" customHeight="1">
      <c r="B14" s="299" t="s">
        <v>69</v>
      </c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299"/>
      <c r="AC14" s="299"/>
    </row>
    <row r="15" spans="2:39" s="23" customFormat="1" ht="15" customHeight="1">
      <c r="B15" s="300" t="s">
        <v>116</v>
      </c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1"/>
      <c r="P15" s="301"/>
      <c r="Q15" s="301"/>
      <c r="R15" s="301"/>
      <c r="S15" s="301"/>
      <c r="T15" s="301"/>
      <c r="U15" s="301"/>
      <c r="V15" s="301"/>
      <c r="W15" s="301"/>
      <c r="X15" s="301"/>
      <c r="Y15" s="301"/>
      <c r="Z15" s="301"/>
      <c r="AA15" s="301"/>
      <c r="AB15" s="301"/>
      <c r="AC15" s="302"/>
    </row>
    <row r="16" spans="2:39" ht="15" customHeight="1">
      <c r="B16" s="303"/>
      <c r="C16" s="303"/>
      <c r="D16" s="303"/>
      <c r="E16" s="303"/>
      <c r="F16" s="303"/>
      <c r="G16" s="303"/>
      <c r="H16" s="303"/>
      <c r="I16" s="303"/>
      <c r="J16" s="303"/>
      <c r="K16" s="303"/>
      <c r="L16" s="303"/>
      <c r="M16" s="303"/>
      <c r="N16" s="303"/>
      <c r="O16" s="303"/>
      <c r="P16" s="303"/>
      <c r="Q16" s="303"/>
      <c r="R16" s="303"/>
      <c r="S16" s="303"/>
      <c r="T16" s="303"/>
      <c r="U16" s="303"/>
      <c r="V16" s="303"/>
      <c r="W16" s="303"/>
      <c r="X16" s="303"/>
      <c r="Y16" s="303"/>
      <c r="Z16" s="303"/>
      <c r="AA16" s="303"/>
      <c r="AB16" s="303"/>
      <c r="AC16" s="303"/>
    </row>
    <row r="17" spans="2:73" ht="15" customHeight="1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</row>
    <row r="18" spans="2:73" ht="15" customHeight="1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</row>
    <row r="19" spans="2:73" ht="15" customHeight="1">
      <c r="B19" s="304"/>
      <c r="C19" s="304"/>
      <c r="D19" s="304"/>
      <c r="E19" s="304"/>
      <c r="F19" s="304"/>
      <c r="G19" s="304"/>
      <c r="H19" s="304"/>
      <c r="I19" s="304"/>
      <c r="J19" s="304"/>
      <c r="K19" s="304"/>
      <c r="L19" s="304"/>
      <c r="M19" s="304"/>
      <c r="N19" s="304"/>
      <c r="O19" s="304"/>
      <c r="P19" s="304"/>
      <c r="Q19" s="304"/>
      <c r="R19" s="304"/>
      <c r="S19" s="304"/>
      <c r="T19" s="304"/>
      <c r="U19" s="304"/>
      <c r="V19" s="304"/>
      <c r="W19" s="304"/>
      <c r="X19" s="304"/>
      <c r="Y19" s="304"/>
      <c r="Z19" s="304"/>
      <c r="AA19" s="304"/>
      <c r="AB19" s="304"/>
      <c r="AC19" s="304"/>
    </row>
    <row r="20" spans="2:73" ht="15" customHeight="1">
      <c r="B20" s="23"/>
      <c r="C20" s="306" t="s">
        <v>90</v>
      </c>
      <c r="D20" s="306"/>
      <c r="E20" s="306"/>
      <c r="F20" s="306"/>
      <c r="G20" s="306"/>
      <c r="H20" s="306"/>
      <c r="I20" s="306"/>
      <c r="J20" s="306"/>
      <c r="K20" s="306"/>
      <c r="L20" s="306"/>
      <c r="M20" s="306"/>
      <c r="N20" s="306"/>
      <c r="O20" s="306"/>
      <c r="P20" s="306"/>
      <c r="Q20" s="306"/>
      <c r="R20" s="306"/>
      <c r="S20" s="306"/>
      <c r="T20" s="306"/>
      <c r="U20" s="306"/>
      <c r="V20" s="306"/>
      <c r="W20" s="306"/>
      <c r="X20" s="306"/>
      <c r="Y20" s="306"/>
      <c r="Z20" s="306"/>
      <c r="AA20" s="306"/>
      <c r="AB20" s="306"/>
      <c r="AC20" s="23"/>
    </row>
    <row r="21" spans="2:73" ht="15" customHeight="1">
      <c r="B21" s="115"/>
      <c r="C21" s="306" t="s">
        <v>87</v>
      </c>
      <c r="D21" s="306"/>
      <c r="E21" s="306"/>
      <c r="F21" s="306"/>
      <c r="G21" s="306"/>
      <c r="H21" s="306"/>
      <c r="I21" s="306"/>
      <c r="J21" s="306"/>
      <c r="K21" s="306"/>
      <c r="L21" s="306"/>
      <c r="M21" s="306"/>
      <c r="N21" s="306"/>
      <c r="O21" s="306"/>
      <c r="P21" s="306"/>
      <c r="Q21" s="306"/>
      <c r="R21" s="306"/>
      <c r="S21" s="306"/>
      <c r="T21" s="306"/>
      <c r="U21" s="306"/>
      <c r="V21" s="306"/>
      <c r="W21" s="306"/>
      <c r="X21" s="306"/>
      <c r="Y21" s="306"/>
      <c r="Z21" s="306"/>
      <c r="AA21" s="306"/>
      <c r="AB21" s="306"/>
      <c r="AC21" s="115"/>
    </row>
    <row r="22" spans="2:73" ht="15" customHeight="1">
      <c r="B22" s="114"/>
      <c r="C22" s="306" t="s">
        <v>88</v>
      </c>
      <c r="D22" s="306"/>
      <c r="E22" s="306"/>
      <c r="F22" s="306"/>
      <c r="G22" s="306"/>
      <c r="H22" s="306"/>
      <c r="I22" s="306"/>
      <c r="J22" s="306"/>
      <c r="K22" s="306"/>
      <c r="L22" s="306"/>
      <c r="M22" s="306"/>
      <c r="N22" s="306"/>
      <c r="O22" s="306"/>
      <c r="P22" s="306"/>
      <c r="Q22" s="306"/>
      <c r="R22" s="306"/>
      <c r="S22" s="306"/>
      <c r="T22" s="306"/>
      <c r="U22" s="306"/>
      <c r="V22" s="306"/>
      <c r="W22" s="306"/>
      <c r="X22" s="306"/>
      <c r="Y22" s="306"/>
      <c r="Z22" s="306"/>
      <c r="AA22" s="306"/>
      <c r="AB22" s="306"/>
      <c r="AC22" s="114"/>
      <c r="BR22" s="297"/>
      <c r="BS22" s="297"/>
      <c r="BT22" s="297"/>
      <c r="BU22" s="297"/>
    </row>
    <row r="23" spans="2:73" ht="15" customHeight="1">
      <c r="B23" s="25"/>
      <c r="C23" s="306"/>
      <c r="D23" s="306"/>
      <c r="E23" s="306"/>
      <c r="F23" s="306"/>
      <c r="G23" s="306"/>
      <c r="H23" s="306"/>
      <c r="I23" s="306"/>
      <c r="J23" s="306"/>
      <c r="K23" s="306"/>
      <c r="L23" s="306"/>
      <c r="M23" s="306"/>
      <c r="N23" s="306"/>
      <c r="O23" s="306"/>
      <c r="P23" s="306"/>
      <c r="Q23" s="306"/>
      <c r="R23" s="306"/>
      <c r="S23" s="306"/>
      <c r="T23" s="306"/>
      <c r="U23" s="306"/>
      <c r="V23" s="306"/>
      <c r="W23" s="306"/>
      <c r="X23" s="306"/>
      <c r="Y23" s="306"/>
      <c r="Z23" s="306"/>
      <c r="AA23" s="306"/>
      <c r="AB23" s="306"/>
    </row>
    <row r="24" spans="2:73" ht="15" customHeight="1">
      <c r="B24" s="27"/>
      <c r="C24" s="305"/>
      <c r="D24" s="305"/>
      <c r="E24" s="305"/>
      <c r="F24" s="305"/>
      <c r="G24" s="305"/>
      <c r="H24" s="305"/>
      <c r="I24" s="305"/>
      <c r="J24" s="305"/>
      <c r="K24" s="305"/>
      <c r="L24" s="305"/>
      <c r="M24" s="305"/>
      <c r="N24" s="305"/>
      <c r="O24" s="305"/>
      <c r="P24" s="305"/>
      <c r="Q24" s="305"/>
      <c r="R24" s="305"/>
      <c r="S24" s="305"/>
      <c r="T24" s="305"/>
      <c r="U24" s="305"/>
      <c r="V24" s="305"/>
      <c r="W24" s="305"/>
      <c r="X24" s="305"/>
      <c r="Y24" s="305"/>
      <c r="Z24" s="305"/>
      <c r="AA24" s="305"/>
      <c r="AB24" s="305"/>
    </row>
    <row r="26" spans="2:73" ht="15" customHeight="1">
      <c r="B26" s="299" t="s">
        <v>89</v>
      </c>
      <c r="C26" s="299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299"/>
      <c r="P26" s="299"/>
      <c r="Q26" s="299"/>
      <c r="R26" s="299"/>
      <c r="S26" s="299"/>
      <c r="T26" s="299"/>
      <c r="U26" s="299"/>
      <c r="V26" s="299"/>
      <c r="W26" s="299"/>
      <c r="X26" s="299"/>
      <c r="Y26" s="299"/>
      <c r="Z26" s="299"/>
      <c r="AA26" s="299"/>
      <c r="AB26" s="299"/>
      <c r="AC26" s="299"/>
    </row>
    <row r="27" spans="2:73" ht="15" customHeight="1">
      <c r="B27" s="300" t="s">
        <v>131</v>
      </c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1"/>
      <c r="T27" s="301"/>
      <c r="U27" s="301"/>
      <c r="V27" s="301"/>
      <c r="W27" s="301"/>
      <c r="X27" s="301"/>
      <c r="Y27" s="301"/>
      <c r="Z27" s="301"/>
      <c r="AA27" s="301"/>
      <c r="AB27" s="301"/>
      <c r="AC27" s="302"/>
    </row>
    <row r="28" spans="2:73" ht="15" customHeight="1">
      <c r="B28" s="2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8"/>
      <c r="T28" s="298"/>
      <c r="U28" s="298"/>
      <c r="V28" s="298"/>
      <c r="W28" s="298"/>
      <c r="X28" s="298"/>
      <c r="Y28" s="298"/>
      <c r="Z28" s="298"/>
      <c r="AA28" s="298"/>
      <c r="AB28" s="298"/>
      <c r="AC28" s="29"/>
    </row>
    <row r="29" spans="2:73" ht="15" customHeight="1">
      <c r="B29" s="30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8"/>
      <c r="T29" s="298"/>
      <c r="U29" s="298"/>
      <c r="V29" s="298"/>
      <c r="W29" s="298"/>
      <c r="X29" s="298"/>
      <c r="Y29" s="298"/>
      <c r="Z29" s="298"/>
      <c r="AA29" s="298"/>
      <c r="AB29" s="298"/>
      <c r="AC29" s="30"/>
    </row>
    <row r="30" spans="2:73" ht="15" customHeight="1">
      <c r="B30" s="31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8"/>
      <c r="T30" s="298"/>
      <c r="U30" s="298"/>
      <c r="V30" s="298"/>
      <c r="W30" s="298"/>
      <c r="X30" s="298"/>
      <c r="Y30" s="298"/>
      <c r="Z30" s="298"/>
      <c r="AA30" s="298"/>
      <c r="AB30" s="298"/>
      <c r="AC30" s="32"/>
    </row>
    <row r="31" spans="2:73" ht="15" customHeight="1">
      <c r="B31" s="2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8"/>
      <c r="T31" s="298"/>
      <c r="U31" s="298"/>
      <c r="V31" s="298"/>
      <c r="W31" s="298"/>
      <c r="X31" s="298"/>
      <c r="Y31" s="298"/>
      <c r="Z31" s="298"/>
      <c r="AA31" s="298"/>
      <c r="AB31" s="298"/>
      <c r="AC31" s="29"/>
    </row>
    <row r="32" spans="2:73" ht="15" customHeight="1">
      <c r="B32" s="28"/>
      <c r="C32" s="298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8"/>
      <c r="T32" s="298"/>
      <c r="U32" s="298"/>
      <c r="V32" s="298"/>
      <c r="W32" s="298"/>
      <c r="X32" s="298"/>
      <c r="Y32" s="298"/>
      <c r="Z32" s="298"/>
      <c r="AA32" s="298"/>
      <c r="AB32" s="298"/>
      <c r="AC32" s="29"/>
    </row>
    <row r="33" spans="2:35" ht="15" customHeight="1">
      <c r="B33" s="28"/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  <c r="AC33" s="29"/>
    </row>
    <row r="34" spans="2:35" ht="15" customHeight="1">
      <c r="B34" s="2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29"/>
    </row>
    <row r="35" spans="2:35" ht="15" customHeight="1">
      <c r="B35" s="2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8"/>
      <c r="T35" s="298"/>
      <c r="U35" s="298"/>
      <c r="V35" s="298"/>
      <c r="W35" s="298"/>
      <c r="X35" s="298"/>
      <c r="Y35" s="298"/>
      <c r="Z35" s="298"/>
      <c r="AA35" s="298"/>
      <c r="AB35" s="298"/>
      <c r="AC35" s="29"/>
    </row>
    <row r="36" spans="2:35" ht="15" customHeight="1">
      <c r="B36" s="2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  <c r="X36" s="298"/>
      <c r="Y36" s="298"/>
      <c r="Z36" s="298"/>
      <c r="AA36" s="298"/>
      <c r="AB36" s="298"/>
      <c r="AC36" s="29"/>
    </row>
    <row r="37" spans="2:35" ht="15" customHeight="1">
      <c r="B37" s="2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"/>
    </row>
    <row r="38" spans="2:35" ht="15" customHeight="1">
      <c r="B38" s="28"/>
      <c r="AC38" s="29"/>
    </row>
    <row r="39" spans="2:35" ht="15" customHeight="1">
      <c r="B39" s="28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311"/>
      <c r="U39" s="311"/>
      <c r="V39" s="311"/>
      <c r="W39" s="311"/>
      <c r="X39" s="311"/>
      <c r="Y39" s="311"/>
      <c r="Z39" s="311"/>
      <c r="AA39" s="311"/>
      <c r="AB39" s="311"/>
      <c r="AC39" s="29"/>
    </row>
    <row r="40" spans="2:35" ht="15" customHeight="1">
      <c r="B40" s="28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29"/>
    </row>
    <row r="41" spans="2:35" ht="15" customHeight="1">
      <c r="B41" s="28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29"/>
    </row>
    <row r="42" spans="2:35" ht="15" customHeight="1">
      <c r="B42" s="28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29"/>
    </row>
    <row r="43" spans="2:35" ht="15" customHeight="1">
      <c r="B43" s="28"/>
      <c r="C43" s="309"/>
      <c r="D43" s="310"/>
      <c r="E43" s="310"/>
      <c r="F43" s="310"/>
      <c r="G43" s="310"/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29"/>
    </row>
    <row r="44" spans="2:35" ht="15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I44" s="4"/>
    </row>
    <row r="45" spans="2:35" ht="15" customHeight="1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I45" s="4"/>
    </row>
    <row r="46" spans="2:35" ht="15" customHeight="1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I46" s="4"/>
    </row>
    <row r="47" spans="2:35" ht="15" customHeight="1">
      <c r="B47" s="28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I47" s="4"/>
    </row>
    <row r="48" spans="2:35" ht="15" customHeight="1"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I48" s="4"/>
    </row>
    <row r="49" spans="2:35" ht="15" customHeight="1">
      <c r="B49" s="307"/>
      <c r="C49" s="307"/>
      <c r="D49" s="307"/>
      <c r="E49" s="307"/>
      <c r="F49" s="307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7"/>
      <c r="R49" s="307"/>
      <c r="S49" s="307"/>
      <c r="T49" s="307"/>
      <c r="U49" s="307"/>
      <c r="V49" s="307"/>
      <c r="W49" s="307"/>
      <c r="X49" s="307"/>
      <c r="Y49" s="307"/>
      <c r="Z49" s="307"/>
      <c r="AA49" s="307"/>
      <c r="AB49" s="307"/>
      <c r="AC49" s="307"/>
      <c r="AD49" s="307"/>
      <c r="AI49" s="4"/>
    </row>
    <row r="50" spans="2:35" ht="15" customHeight="1">
      <c r="B50" s="308"/>
      <c r="C50" s="308"/>
      <c r="D50" s="308"/>
      <c r="E50" s="308"/>
      <c r="F50" s="308"/>
      <c r="G50" s="308"/>
      <c r="H50" s="308"/>
      <c r="I50" s="308"/>
      <c r="J50" s="308"/>
      <c r="K50" s="308"/>
      <c r="L50" s="308"/>
      <c r="M50" s="308"/>
      <c r="N50" s="308"/>
      <c r="O50" s="308"/>
      <c r="P50" s="308"/>
      <c r="Q50" s="308"/>
      <c r="R50" s="308"/>
      <c r="S50" s="308"/>
      <c r="T50" s="308"/>
      <c r="U50" s="308"/>
      <c r="V50" s="308"/>
      <c r="W50" s="308"/>
      <c r="X50" s="308"/>
      <c r="Y50" s="308"/>
      <c r="Z50" s="308"/>
      <c r="AA50" s="308"/>
      <c r="AB50" s="308"/>
      <c r="AC50" s="308"/>
      <c r="AD50" s="308"/>
    </row>
    <row r="51" spans="2:35" ht="15" customHeight="1">
      <c r="R51" s="37"/>
    </row>
    <row r="53" spans="2:35" ht="15" customHeight="1">
      <c r="B53" s="4"/>
    </row>
    <row r="88" spans="2:32" ht="15" customHeight="1">
      <c r="B88" s="16"/>
      <c r="W88" s="16"/>
      <c r="X88" s="16"/>
      <c r="Y88" s="16"/>
      <c r="Z88" s="16"/>
      <c r="AA88" s="16"/>
      <c r="AB88" s="16"/>
      <c r="AC88" s="38"/>
    </row>
    <row r="89" spans="2:32" ht="15" customHeight="1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</row>
    <row r="90" spans="2:32" ht="15" customHeight="1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</row>
  </sheetData>
  <mergeCells count="28">
    <mergeCell ref="B49:AD50"/>
    <mergeCell ref="C23:AB23"/>
    <mergeCell ref="B26:AC26"/>
    <mergeCell ref="B27:AC27"/>
    <mergeCell ref="C43:AB43"/>
    <mergeCell ref="C30:AB30"/>
    <mergeCell ref="C31:AB31"/>
    <mergeCell ref="C32:AB32"/>
    <mergeCell ref="C33:AB33"/>
    <mergeCell ref="C34:AB34"/>
    <mergeCell ref="C35:AB35"/>
    <mergeCell ref="C36:AB36"/>
    <mergeCell ref="C37:AB37"/>
    <mergeCell ref="C39:AB39"/>
    <mergeCell ref="C40:AB40"/>
    <mergeCell ref="C42:AB42"/>
    <mergeCell ref="R2:AA2"/>
    <mergeCell ref="BR22:BU22"/>
    <mergeCell ref="C29:AB29"/>
    <mergeCell ref="B14:AC14"/>
    <mergeCell ref="B15:AC15"/>
    <mergeCell ref="B16:AC16"/>
    <mergeCell ref="B19:AC19"/>
    <mergeCell ref="C24:AB24"/>
    <mergeCell ref="C20:AB20"/>
    <mergeCell ref="C21:AB21"/>
    <mergeCell ref="C22:AB22"/>
    <mergeCell ref="C28:AB28"/>
  </mergeCells>
  <printOptions verticalCentered="1"/>
  <pageMargins left="1.3779527559055118" right="0" top="0" bottom="0" header="0" footer="0"/>
  <pageSetup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22">
    <tabColor rgb="FF00B0F0"/>
  </sheetPr>
  <dimension ref="A1:BU89"/>
  <sheetViews>
    <sheetView showGridLines="0" view="pageBreakPreview" zoomScaleNormal="91" zoomScaleSheetLayoutView="100" workbookViewId="0">
      <selection activeCell="AP16" sqref="AP16"/>
    </sheetView>
  </sheetViews>
  <sheetFormatPr baseColWidth="10" defaultColWidth="2.85546875" defaultRowHeight="15" customHeight="1"/>
  <cols>
    <col min="1" max="1" width="2.85546875" style="116"/>
    <col min="2" max="3" width="2.85546875" style="3" customWidth="1"/>
    <col min="4" max="4" width="4.7109375" style="3" customWidth="1"/>
    <col min="5" max="5" width="2.85546875" style="3" customWidth="1"/>
    <col min="6" max="6" width="1.85546875" style="3" customWidth="1"/>
    <col min="7" max="7" width="3.85546875" style="3" customWidth="1"/>
    <col min="8" max="16384" width="2.85546875" style="3"/>
  </cols>
  <sheetData>
    <row r="1" spans="2:39" ht="1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M1" s="4"/>
    </row>
    <row r="2" spans="2:39" ht="15" customHeight="1"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7"/>
      <c r="O2" s="7"/>
      <c r="P2" s="8"/>
      <c r="Q2" s="8"/>
      <c r="R2" s="9"/>
      <c r="U2" s="295"/>
      <c r="V2" s="296"/>
      <c r="W2" s="296"/>
      <c r="X2" s="296"/>
      <c r="Y2" s="296"/>
      <c r="Z2" s="296"/>
      <c r="AA2" s="296"/>
      <c r="AB2" s="296"/>
      <c r="AC2" s="296"/>
      <c r="AD2" s="296"/>
    </row>
    <row r="3" spans="2:39" ht="15" customHeight="1">
      <c r="B3" s="1"/>
      <c r="AD3" s="10"/>
      <c r="AE3" s="10"/>
      <c r="AF3" s="10"/>
      <c r="AG3" s="10"/>
      <c r="AH3" s="10"/>
    </row>
    <row r="4" spans="2:39" ht="15" customHeight="1"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2:39" ht="15" customHeight="1">
      <c r="B5" s="15"/>
      <c r="C5" s="15"/>
      <c r="D5" s="15"/>
      <c r="E5" s="15"/>
      <c r="F5" s="15"/>
      <c r="G5" s="20"/>
      <c r="H5" s="20"/>
      <c r="I5" s="20"/>
      <c r="J5" s="20"/>
      <c r="K5" s="20"/>
      <c r="L5" s="20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2:39" ht="15" customHeight="1">
      <c r="B6" s="316" t="s">
        <v>113</v>
      </c>
      <c r="C6" s="316"/>
      <c r="D6" s="316"/>
      <c r="E6" s="317">
        <f>Portada!O50</f>
        <v>44315</v>
      </c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19"/>
      <c r="T6" s="19"/>
      <c r="U6" s="19"/>
      <c r="V6" s="19"/>
      <c r="W6" s="19"/>
      <c r="X6" s="19"/>
      <c r="Y6" s="19"/>
      <c r="Z6" s="19"/>
      <c r="AA6" s="19"/>
    </row>
    <row r="7" spans="2:39" ht="15" customHeight="1">
      <c r="B7" s="21"/>
      <c r="C7" s="22"/>
      <c r="D7" s="22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2:39" ht="15" customHeight="1">
      <c r="B8" s="21"/>
      <c r="C8" s="22"/>
      <c r="D8" s="22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2:39" ht="15" customHeight="1">
      <c r="B9" s="21"/>
      <c r="C9" s="21"/>
      <c r="D9" s="21"/>
      <c r="E9" s="21"/>
      <c r="F9" s="21"/>
      <c r="G9" s="19"/>
      <c r="H9" s="19"/>
      <c r="I9" s="19"/>
      <c r="J9" s="19"/>
      <c r="K9" s="19"/>
      <c r="L9" s="19"/>
      <c r="M9" s="19"/>
      <c r="N9" s="19"/>
      <c r="O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2:39" ht="15" customHeight="1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2:39" ht="15" customHeight="1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2:39" ht="15" customHeight="1"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  <c r="Z12" s="314"/>
      <c r="AA12" s="314"/>
      <c r="AB12" s="314"/>
      <c r="AC12" s="314"/>
    </row>
    <row r="13" spans="2:39" s="23" customFormat="1" ht="15" customHeight="1">
      <c r="B13" s="315"/>
      <c r="C13" s="315"/>
      <c r="D13" s="315"/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5"/>
      <c r="P13" s="315"/>
      <c r="Q13" s="315"/>
      <c r="R13" s="315"/>
      <c r="S13" s="315"/>
      <c r="T13" s="315"/>
      <c r="U13" s="315"/>
      <c r="V13" s="315"/>
      <c r="W13" s="315"/>
      <c r="X13" s="315"/>
      <c r="Y13" s="315"/>
      <c r="Z13" s="315"/>
      <c r="AA13" s="315"/>
      <c r="AB13" s="315"/>
      <c r="AC13" s="315"/>
    </row>
    <row r="14" spans="2:39" ht="15" customHeight="1">
      <c r="B14" s="303"/>
      <c r="C14" s="303"/>
      <c r="D14" s="303"/>
      <c r="E14" s="303"/>
      <c r="F14" s="303"/>
      <c r="G14" s="303"/>
      <c r="H14" s="303"/>
      <c r="I14" s="303"/>
      <c r="J14" s="303"/>
      <c r="K14" s="303"/>
      <c r="L14" s="303"/>
      <c r="M14" s="303"/>
      <c r="N14" s="303"/>
      <c r="O14" s="303"/>
      <c r="P14" s="303"/>
      <c r="Q14" s="303"/>
      <c r="R14" s="303"/>
      <c r="S14" s="303"/>
      <c r="T14" s="303"/>
      <c r="U14" s="303"/>
      <c r="V14" s="303"/>
      <c r="W14" s="303"/>
      <c r="X14" s="303"/>
      <c r="Y14" s="303"/>
      <c r="Z14" s="303"/>
      <c r="AA14" s="303"/>
      <c r="AB14" s="303"/>
      <c r="AC14" s="303"/>
    </row>
    <row r="15" spans="2:39" ht="15" customHeight="1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</row>
    <row r="16" spans="2:39" ht="15" customHeight="1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</row>
    <row r="17" spans="2:73" ht="15" customHeight="1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304"/>
      <c r="W17" s="304"/>
      <c r="X17" s="304"/>
      <c r="Y17" s="304"/>
      <c r="Z17" s="304"/>
      <c r="AA17" s="304"/>
      <c r="AB17" s="304"/>
      <c r="AC17" s="304"/>
    </row>
    <row r="18" spans="2:73" ht="15" customHeight="1"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</row>
    <row r="19" spans="2:73" ht="15" customHeight="1">
      <c r="B19" s="303"/>
      <c r="C19" s="303"/>
      <c r="D19" s="303"/>
      <c r="E19" s="303"/>
      <c r="F19" s="303"/>
      <c r="G19" s="303"/>
      <c r="H19" s="303"/>
      <c r="I19" s="303"/>
      <c r="J19" s="303"/>
      <c r="K19" s="303"/>
      <c r="L19" s="303"/>
      <c r="M19" s="303"/>
      <c r="N19" s="303"/>
      <c r="O19" s="303"/>
      <c r="P19" s="303"/>
      <c r="Q19" s="303"/>
      <c r="R19" s="303"/>
      <c r="S19" s="303"/>
      <c r="T19" s="303"/>
      <c r="U19" s="303"/>
      <c r="V19" s="303"/>
      <c r="W19" s="303"/>
      <c r="X19" s="303"/>
      <c r="Y19" s="303"/>
      <c r="Z19" s="303"/>
      <c r="AA19" s="303"/>
      <c r="AB19" s="303"/>
      <c r="AC19" s="303"/>
    </row>
    <row r="20" spans="2:73" ht="15" customHeight="1">
      <c r="BR20" s="297"/>
      <c r="BS20" s="297"/>
      <c r="BT20" s="297"/>
      <c r="BU20" s="297"/>
    </row>
    <row r="21" spans="2:73" ht="15" customHeight="1"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2:73" ht="15" customHeight="1">
      <c r="B22" s="25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</row>
    <row r="23" spans="2:73" ht="15" customHeight="1">
      <c r="B23" s="27"/>
      <c r="C23" s="305"/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05"/>
      <c r="W23" s="305"/>
      <c r="X23" s="305"/>
      <c r="Y23" s="305"/>
      <c r="Z23" s="305"/>
      <c r="AA23" s="305"/>
      <c r="AB23" s="305"/>
    </row>
    <row r="24" spans="2:73" ht="15" customHeight="1">
      <c r="C24" s="298"/>
      <c r="D24" s="298"/>
      <c r="E24" s="298"/>
      <c r="F24" s="298"/>
      <c r="G24" s="298"/>
      <c r="H24" s="298"/>
      <c r="I24" s="298"/>
      <c r="J24" s="298"/>
      <c r="K24" s="298"/>
      <c r="L24" s="298"/>
      <c r="M24" s="298"/>
      <c r="N24" s="298"/>
      <c r="O24" s="298"/>
      <c r="P24" s="298"/>
      <c r="Q24" s="298"/>
      <c r="R24" s="298"/>
      <c r="S24" s="298"/>
      <c r="T24" s="298"/>
      <c r="U24" s="298"/>
      <c r="V24" s="298"/>
      <c r="W24" s="298"/>
      <c r="X24" s="298"/>
      <c r="Y24" s="298"/>
      <c r="Z24" s="298"/>
      <c r="AA24" s="298"/>
      <c r="AB24" s="298"/>
    </row>
    <row r="25" spans="2:73" ht="15" customHeight="1">
      <c r="B25" s="27"/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  <c r="O25" s="298"/>
      <c r="P25" s="298"/>
      <c r="Q25" s="298"/>
      <c r="R25" s="298"/>
      <c r="S25" s="298"/>
      <c r="T25" s="298"/>
      <c r="U25" s="298"/>
      <c r="V25" s="298"/>
      <c r="W25" s="298"/>
      <c r="X25" s="298"/>
      <c r="Y25" s="298"/>
      <c r="Z25" s="298"/>
      <c r="AA25" s="298"/>
      <c r="AB25" s="298"/>
    </row>
    <row r="26" spans="2:73" ht="15" customHeight="1"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  <c r="Q26" s="298"/>
      <c r="R26" s="298"/>
      <c r="S26" s="298"/>
      <c r="T26" s="298"/>
      <c r="U26" s="298"/>
      <c r="V26" s="298"/>
      <c r="W26" s="298"/>
      <c r="X26" s="298"/>
      <c r="Y26" s="298"/>
      <c r="Z26" s="298"/>
      <c r="AA26" s="298"/>
      <c r="AB26" s="298"/>
    </row>
    <row r="27" spans="2:73" ht="15" customHeight="1">
      <c r="B27" s="2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8"/>
      <c r="T27" s="298"/>
      <c r="U27" s="298"/>
      <c r="V27" s="298"/>
      <c r="W27" s="298"/>
      <c r="X27" s="298"/>
      <c r="Y27" s="298"/>
      <c r="Z27" s="298"/>
      <c r="AA27" s="298"/>
      <c r="AB27" s="298"/>
      <c r="AC27" s="29"/>
    </row>
    <row r="28" spans="2:73" ht="15" customHeight="1">
      <c r="B28" s="30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8"/>
      <c r="T28" s="298"/>
      <c r="U28" s="298"/>
      <c r="V28" s="298"/>
      <c r="W28" s="298"/>
      <c r="X28" s="298"/>
      <c r="Y28" s="298"/>
      <c r="Z28" s="298"/>
      <c r="AA28" s="298"/>
      <c r="AB28" s="298"/>
      <c r="AC28" s="30"/>
    </row>
    <row r="29" spans="2:73" ht="15" customHeight="1">
      <c r="B29" s="31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8"/>
      <c r="T29" s="298"/>
      <c r="U29" s="298"/>
      <c r="V29" s="298"/>
      <c r="W29" s="298"/>
      <c r="X29" s="298"/>
      <c r="Y29" s="298"/>
      <c r="Z29" s="298"/>
      <c r="AA29" s="298"/>
      <c r="AB29" s="298"/>
      <c r="AC29" s="32"/>
    </row>
    <row r="30" spans="2:73" ht="15" customHeight="1">
      <c r="B30" s="2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8"/>
      <c r="T30" s="298"/>
      <c r="U30" s="298"/>
      <c r="V30" s="298"/>
      <c r="W30" s="298"/>
      <c r="X30" s="298"/>
      <c r="Y30" s="298"/>
      <c r="Z30" s="298"/>
      <c r="AA30" s="298"/>
      <c r="AB30" s="298"/>
      <c r="AC30" s="29"/>
    </row>
    <row r="31" spans="2:73" ht="15" customHeight="1">
      <c r="B31" s="2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8"/>
      <c r="T31" s="298"/>
      <c r="U31" s="298"/>
      <c r="V31" s="298"/>
      <c r="W31" s="298"/>
      <c r="X31" s="298"/>
      <c r="Y31" s="298"/>
      <c r="Z31" s="298"/>
      <c r="AA31" s="298"/>
      <c r="AB31" s="298"/>
      <c r="AC31" s="29"/>
    </row>
    <row r="32" spans="2:73" ht="15" customHeight="1">
      <c r="B32" s="28"/>
      <c r="C32" s="298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8"/>
      <c r="T32" s="298"/>
      <c r="U32" s="298"/>
      <c r="V32" s="298"/>
      <c r="W32" s="298"/>
      <c r="X32" s="298"/>
      <c r="Y32" s="298"/>
      <c r="Z32" s="298"/>
      <c r="AA32" s="298"/>
      <c r="AB32" s="298"/>
      <c r="AC32" s="29"/>
    </row>
    <row r="33" spans="2:35" ht="15" customHeight="1">
      <c r="B33" s="28"/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  <c r="AC33" s="29"/>
    </row>
    <row r="34" spans="2:35" ht="15" customHeight="1">
      <c r="B34" s="2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29"/>
    </row>
    <row r="35" spans="2:35" ht="15" customHeight="1">
      <c r="B35" s="2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8"/>
      <c r="T35" s="298"/>
      <c r="U35" s="298"/>
      <c r="V35" s="298"/>
      <c r="W35" s="298"/>
      <c r="X35" s="298"/>
      <c r="Y35" s="298"/>
      <c r="Z35" s="298"/>
      <c r="AA35" s="298"/>
      <c r="AB35" s="298"/>
      <c r="AC35" s="29"/>
    </row>
    <row r="36" spans="2:35" ht="15" customHeight="1">
      <c r="B36" s="2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  <c r="X36" s="298"/>
      <c r="Y36" s="298"/>
      <c r="Z36" s="298"/>
      <c r="AA36" s="298"/>
      <c r="AB36" s="298"/>
      <c r="AC36" s="29"/>
    </row>
    <row r="37" spans="2:35" ht="15" customHeight="1">
      <c r="B37" s="28"/>
      <c r="AC37" s="29"/>
    </row>
    <row r="38" spans="2:35" ht="15" customHeight="1">
      <c r="B38" s="28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311"/>
      <c r="U38" s="311"/>
      <c r="V38" s="311"/>
      <c r="W38" s="311"/>
      <c r="X38" s="311"/>
      <c r="Y38" s="311"/>
      <c r="Z38" s="311"/>
      <c r="AA38" s="311"/>
      <c r="AB38" s="311"/>
      <c r="AC38" s="29"/>
    </row>
    <row r="39" spans="2:35" ht="15" customHeight="1">
      <c r="B39" s="28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312"/>
      <c r="U39" s="312"/>
      <c r="V39" s="312"/>
      <c r="W39" s="312"/>
      <c r="X39" s="312"/>
      <c r="Y39" s="312"/>
      <c r="Z39" s="312"/>
      <c r="AA39" s="312"/>
      <c r="AB39" s="312"/>
      <c r="AC39" s="29"/>
    </row>
    <row r="40" spans="2:35" ht="15" customHeight="1">
      <c r="B40" s="28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29"/>
    </row>
    <row r="41" spans="2:35" ht="15" customHeight="1">
      <c r="B41" s="28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29"/>
    </row>
    <row r="42" spans="2:35" ht="15" customHeight="1">
      <c r="B42" s="28"/>
      <c r="C42" s="309"/>
      <c r="D42" s="310"/>
      <c r="E42" s="310"/>
      <c r="F42" s="310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29"/>
    </row>
    <row r="43" spans="2:35" ht="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I43" s="4"/>
    </row>
    <row r="44" spans="2:35" ht="15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I44" s="4"/>
    </row>
    <row r="45" spans="2:35" ht="15" customHeight="1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I45" s="4"/>
    </row>
    <row r="46" spans="2:35" ht="15" customHeight="1">
      <c r="B46" s="28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I46" s="4"/>
    </row>
    <row r="47" spans="2:35" ht="15" customHeight="1"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I47" s="4"/>
    </row>
    <row r="48" spans="2:35" ht="15" customHeight="1">
      <c r="B48" s="134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6"/>
      <c r="AE48" s="154"/>
      <c r="AI48" s="4"/>
    </row>
    <row r="49" spans="2:31" ht="15" customHeight="1"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116"/>
      <c r="AE49" s="116"/>
    </row>
    <row r="50" spans="2:31" ht="15" customHeight="1">
      <c r="R50" s="37"/>
    </row>
    <row r="52" spans="2:31" ht="15" customHeight="1">
      <c r="B52" s="4"/>
    </row>
    <row r="87" spans="2:32" ht="15" customHeight="1">
      <c r="B87" s="16"/>
      <c r="W87" s="16"/>
      <c r="X87" s="16"/>
      <c r="Y87" s="16"/>
      <c r="Z87" s="16"/>
      <c r="AA87" s="16"/>
      <c r="AB87" s="16"/>
      <c r="AC87" s="38"/>
    </row>
    <row r="88" spans="2:32" ht="15" customHeight="1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</row>
    <row r="89" spans="2:32" ht="15" customHeight="1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</row>
  </sheetData>
  <mergeCells count="27">
    <mergeCell ref="U2:AD2"/>
    <mergeCell ref="C41:AB41"/>
    <mergeCell ref="C42:AB42"/>
    <mergeCell ref="C33:AB33"/>
    <mergeCell ref="C34:AB34"/>
    <mergeCell ref="C35:AB35"/>
    <mergeCell ref="C36:AB36"/>
    <mergeCell ref="C38:AB38"/>
    <mergeCell ref="C39:AB39"/>
    <mergeCell ref="C32:AB32"/>
    <mergeCell ref="B19:AC19"/>
    <mergeCell ref="C27:AB27"/>
    <mergeCell ref="C28:AB28"/>
    <mergeCell ref="C29:AB29"/>
    <mergeCell ref="C30:AB30"/>
    <mergeCell ref="C31:AB31"/>
    <mergeCell ref="BR20:BU20"/>
    <mergeCell ref="C23:AB23"/>
    <mergeCell ref="C24:AB24"/>
    <mergeCell ref="C25:AB25"/>
    <mergeCell ref="C26:AB26"/>
    <mergeCell ref="B17:AC17"/>
    <mergeCell ref="B12:AC12"/>
    <mergeCell ref="B13:AC13"/>
    <mergeCell ref="B14:AC14"/>
    <mergeCell ref="B6:D6"/>
    <mergeCell ref="E6:R6"/>
  </mergeCells>
  <printOptions verticalCentered="1"/>
  <pageMargins left="1.3779527559055118" right="0" top="0" bottom="0" header="0" footer="0"/>
  <pageSetup scale="98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3">
    <tabColor rgb="FF00B0F0"/>
  </sheetPr>
  <dimension ref="A1:BU86"/>
  <sheetViews>
    <sheetView showGridLines="0" view="pageBreakPreview" zoomScaleNormal="91" zoomScaleSheetLayoutView="100" workbookViewId="0">
      <selection activeCell="AI24" sqref="AI24"/>
    </sheetView>
  </sheetViews>
  <sheetFormatPr baseColWidth="10" defaultColWidth="2.85546875" defaultRowHeight="15" customHeight="1"/>
  <cols>
    <col min="1" max="1" width="2.85546875" style="116"/>
    <col min="2" max="16384" width="2.85546875" style="3"/>
  </cols>
  <sheetData>
    <row r="1" spans="2:39" ht="1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M1" s="4"/>
    </row>
    <row r="2" spans="2:39" ht="15" customHeight="1"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7"/>
      <c r="O2" s="7"/>
      <c r="P2" s="8"/>
      <c r="Q2" s="8"/>
      <c r="R2" s="9"/>
      <c r="U2" s="295"/>
      <c r="V2" s="296"/>
      <c r="W2" s="296"/>
      <c r="X2" s="296"/>
      <c r="Y2" s="296"/>
      <c r="Z2" s="296"/>
      <c r="AA2" s="296"/>
      <c r="AB2" s="296"/>
      <c r="AC2" s="296"/>
      <c r="AD2" s="296"/>
    </row>
    <row r="3" spans="2:39" ht="15" customHeight="1">
      <c r="B3" s="1"/>
      <c r="AD3" s="10"/>
      <c r="AE3" s="10"/>
      <c r="AF3" s="10"/>
      <c r="AG3" s="10"/>
      <c r="AH3" s="10"/>
    </row>
    <row r="4" spans="2:39" ht="15" customHeight="1"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2:39" ht="15" customHeight="1">
      <c r="B5" s="15"/>
      <c r="C5" s="15"/>
      <c r="D5" s="15"/>
      <c r="E5" s="15"/>
      <c r="F5" s="15"/>
      <c r="G5" s="20"/>
      <c r="H5" s="20"/>
      <c r="I5" s="20"/>
      <c r="J5" s="20"/>
      <c r="K5" s="20"/>
      <c r="L5" s="20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2:39" ht="15" customHeight="1">
      <c r="B6" s="318" t="s">
        <v>0</v>
      </c>
      <c r="C6" s="318"/>
      <c r="D6" s="318"/>
      <c r="E6" s="318"/>
      <c r="F6" s="318"/>
      <c r="G6" s="318"/>
      <c r="H6" s="318"/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</row>
    <row r="7" spans="2:39" ht="15" customHeight="1">
      <c r="B7" s="21"/>
      <c r="C7" s="22"/>
      <c r="D7" s="22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2:39" ht="15" customHeight="1">
      <c r="B8" s="319" t="s">
        <v>91</v>
      </c>
      <c r="C8" s="320"/>
      <c r="D8" s="320"/>
      <c r="E8" s="320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1"/>
    </row>
    <row r="9" spans="2:39" ht="15" customHeight="1">
      <c r="B9" s="322"/>
      <c r="C9" s="323"/>
      <c r="D9" s="323"/>
      <c r="E9" s="323"/>
      <c r="F9" s="323"/>
      <c r="G9" s="323"/>
      <c r="H9" s="323"/>
      <c r="I9" s="323"/>
      <c r="J9" s="323"/>
      <c r="K9" s="323"/>
      <c r="L9" s="323"/>
      <c r="M9" s="323"/>
      <c r="N9" s="323"/>
      <c r="O9" s="323"/>
      <c r="P9" s="323"/>
      <c r="Q9" s="323"/>
      <c r="R9" s="323"/>
      <c r="S9" s="323"/>
      <c r="T9" s="323"/>
      <c r="U9" s="323"/>
      <c r="V9" s="323"/>
      <c r="W9" s="323"/>
      <c r="X9" s="323"/>
      <c r="Y9" s="323"/>
      <c r="Z9" s="323"/>
      <c r="AA9" s="323"/>
      <c r="AB9" s="323"/>
      <c r="AC9" s="324"/>
    </row>
    <row r="10" spans="2:39" ht="15" customHeight="1">
      <c r="B10" s="322"/>
      <c r="C10" s="323"/>
      <c r="D10" s="323"/>
      <c r="E10" s="323"/>
      <c r="F10" s="323"/>
      <c r="G10" s="323"/>
      <c r="H10" s="323"/>
      <c r="I10" s="323"/>
      <c r="J10" s="323"/>
      <c r="K10" s="323"/>
      <c r="L10" s="323"/>
      <c r="M10" s="323"/>
      <c r="N10" s="323"/>
      <c r="O10" s="323"/>
      <c r="P10" s="323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4"/>
    </row>
    <row r="11" spans="2:39" ht="15" customHeight="1">
      <c r="B11" s="322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3"/>
      <c r="N11" s="323"/>
      <c r="O11" s="323"/>
      <c r="P11" s="323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4"/>
    </row>
    <row r="12" spans="2:39" ht="15" customHeight="1">
      <c r="B12" s="322"/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323"/>
      <c r="N12" s="323"/>
      <c r="O12" s="323"/>
      <c r="P12" s="323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4"/>
    </row>
    <row r="13" spans="2:39" s="23" customFormat="1" ht="15" customHeight="1">
      <c r="B13" s="322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4"/>
    </row>
    <row r="14" spans="2:39" ht="15" customHeight="1">
      <c r="B14" s="322"/>
      <c r="C14" s="323"/>
      <c r="D14" s="323"/>
      <c r="E14" s="323"/>
      <c r="F14" s="323"/>
      <c r="G14" s="323"/>
      <c r="H14" s="323"/>
      <c r="I14" s="323"/>
      <c r="J14" s="323"/>
      <c r="K14" s="323"/>
      <c r="L14" s="323"/>
      <c r="M14" s="323"/>
      <c r="N14" s="323"/>
      <c r="O14" s="323"/>
      <c r="P14" s="323"/>
      <c r="Q14" s="323"/>
      <c r="R14" s="323"/>
      <c r="S14" s="323"/>
      <c r="T14" s="323"/>
      <c r="U14" s="323"/>
      <c r="V14" s="323"/>
      <c r="W14" s="323"/>
      <c r="X14" s="323"/>
      <c r="Y14" s="323"/>
      <c r="Z14" s="323"/>
      <c r="AA14" s="323"/>
      <c r="AB14" s="323"/>
      <c r="AC14" s="324"/>
    </row>
    <row r="15" spans="2:39" ht="15" customHeight="1">
      <c r="B15" s="322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3"/>
      <c r="T15" s="323"/>
      <c r="U15" s="323"/>
      <c r="V15" s="323"/>
      <c r="W15" s="323"/>
      <c r="X15" s="323"/>
      <c r="Y15" s="323"/>
      <c r="Z15" s="323"/>
      <c r="AA15" s="323"/>
      <c r="AB15" s="323"/>
      <c r="AC15" s="324"/>
    </row>
    <row r="16" spans="2:39" ht="15" customHeight="1">
      <c r="B16" s="322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3"/>
      <c r="T16" s="323"/>
      <c r="U16" s="323"/>
      <c r="V16" s="323"/>
      <c r="W16" s="323"/>
      <c r="X16" s="323"/>
      <c r="Y16" s="323"/>
      <c r="Z16" s="323"/>
      <c r="AA16" s="323"/>
      <c r="AB16" s="323"/>
      <c r="AC16" s="324"/>
    </row>
    <row r="17" spans="2:73" ht="15" customHeight="1">
      <c r="B17" s="322"/>
      <c r="C17" s="323"/>
      <c r="D17" s="323"/>
      <c r="E17" s="323"/>
      <c r="F17" s="323"/>
      <c r="G17" s="323"/>
      <c r="H17" s="323"/>
      <c r="I17" s="323"/>
      <c r="J17" s="323"/>
      <c r="K17" s="323"/>
      <c r="L17" s="323"/>
      <c r="M17" s="323"/>
      <c r="N17" s="323"/>
      <c r="O17" s="323"/>
      <c r="P17" s="323"/>
      <c r="Q17" s="323"/>
      <c r="R17" s="323"/>
      <c r="S17" s="323"/>
      <c r="T17" s="323"/>
      <c r="U17" s="323"/>
      <c r="V17" s="323"/>
      <c r="W17" s="323"/>
      <c r="X17" s="323"/>
      <c r="Y17" s="323"/>
      <c r="Z17" s="323"/>
      <c r="AA17" s="323"/>
      <c r="AB17" s="323"/>
      <c r="AC17" s="324"/>
    </row>
    <row r="18" spans="2:73" ht="15" customHeight="1">
      <c r="B18" s="322"/>
      <c r="C18" s="323"/>
      <c r="D18" s="323"/>
      <c r="E18" s="323"/>
      <c r="F18" s="323"/>
      <c r="G18" s="323"/>
      <c r="H18" s="323"/>
      <c r="I18" s="323"/>
      <c r="J18" s="323"/>
      <c r="K18" s="323"/>
      <c r="L18" s="323"/>
      <c r="M18" s="323"/>
      <c r="N18" s="323"/>
      <c r="O18" s="323"/>
      <c r="P18" s="323"/>
      <c r="Q18" s="323"/>
      <c r="R18" s="323"/>
      <c r="S18" s="323"/>
      <c r="T18" s="323"/>
      <c r="U18" s="323"/>
      <c r="V18" s="323"/>
      <c r="W18" s="323"/>
      <c r="X18" s="323"/>
      <c r="Y18" s="323"/>
      <c r="Z18" s="323"/>
      <c r="AA18" s="323"/>
      <c r="AB18" s="323"/>
      <c r="AC18" s="324"/>
    </row>
    <row r="19" spans="2:73" ht="15" customHeight="1">
      <c r="B19" s="322"/>
      <c r="C19" s="323"/>
      <c r="D19" s="323"/>
      <c r="E19" s="323"/>
      <c r="F19" s="323"/>
      <c r="G19" s="323"/>
      <c r="H19" s="323"/>
      <c r="I19" s="323"/>
      <c r="J19" s="323"/>
      <c r="K19" s="323"/>
      <c r="L19" s="323"/>
      <c r="M19" s="323"/>
      <c r="N19" s="323"/>
      <c r="O19" s="323"/>
      <c r="P19" s="323"/>
      <c r="Q19" s="323"/>
      <c r="R19" s="323"/>
      <c r="S19" s="323"/>
      <c r="T19" s="323"/>
      <c r="U19" s="323"/>
      <c r="V19" s="323"/>
      <c r="W19" s="323"/>
      <c r="X19" s="323"/>
      <c r="Y19" s="323"/>
      <c r="Z19" s="323"/>
      <c r="AA19" s="323"/>
      <c r="AB19" s="323"/>
      <c r="AC19" s="324"/>
    </row>
    <row r="20" spans="2:73" ht="15" customHeight="1">
      <c r="B20" s="322"/>
      <c r="C20" s="323"/>
      <c r="D20" s="323"/>
      <c r="E20" s="323"/>
      <c r="F20" s="323"/>
      <c r="G20" s="323"/>
      <c r="H20" s="323"/>
      <c r="I20" s="323"/>
      <c r="J20" s="323"/>
      <c r="K20" s="323"/>
      <c r="L20" s="323"/>
      <c r="M20" s="323"/>
      <c r="N20" s="323"/>
      <c r="O20" s="323"/>
      <c r="P20" s="323"/>
      <c r="Q20" s="323"/>
      <c r="R20" s="323"/>
      <c r="S20" s="323"/>
      <c r="T20" s="323"/>
      <c r="U20" s="323"/>
      <c r="V20" s="323"/>
      <c r="W20" s="323"/>
      <c r="X20" s="323"/>
      <c r="Y20" s="323"/>
      <c r="Z20" s="323"/>
      <c r="AA20" s="323"/>
      <c r="AB20" s="323"/>
      <c r="AC20" s="324"/>
      <c r="BR20" s="297"/>
      <c r="BS20" s="297"/>
      <c r="BT20" s="297"/>
      <c r="BU20" s="297"/>
    </row>
    <row r="21" spans="2:73" ht="15" customHeight="1">
      <c r="B21" s="322"/>
      <c r="C21" s="323"/>
      <c r="D21" s="323"/>
      <c r="E21" s="323"/>
      <c r="F21" s="323"/>
      <c r="G21" s="323"/>
      <c r="H21" s="323"/>
      <c r="I21" s="323"/>
      <c r="J21" s="323"/>
      <c r="K21" s="323"/>
      <c r="L21" s="323"/>
      <c r="M21" s="323"/>
      <c r="N21" s="323"/>
      <c r="O21" s="323"/>
      <c r="P21" s="323"/>
      <c r="Q21" s="323"/>
      <c r="R21" s="323"/>
      <c r="S21" s="323"/>
      <c r="T21" s="323"/>
      <c r="U21" s="323"/>
      <c r="V21" s="323"/>
      <c r="W21" s="323"/>
      <c r="X21" s="323"/>
      <c r="Y21" s="323"/>
      <c r="Z21" s="323"/>
      <c r="AA21" s="323"/>
      <c r="AB21" s="323"/>
      <c r="AC21" s="324"/>
    </row>
    <row r="22" spans="2:73" ht="15" customHeight="1">
      <c r="B22" s="322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323"/>
      <c r="N22" s="323"/>
      <c r="O22" s="323"/>
      <c r="P22" s="323"/>
      <c r="Q22" s="323"/>
      <c r="R22" s="323"/>
      <c r="S22" s="323"/>
      <c r="T22" s="323"/>
      <c r="U22" s="323"/>
      <c r="V22" s="323"/>
      <c r="W22" s="323"/>
      <c r="X22" s="323"/>
      <c r="Y22" s="323"/>
      <c r="Z22" s="323"/>
      <c r="AA22" s="323"/>
      <c r="AB22" s="323"/>
      <c r="AC22" s="324"/>
    </row>
    <row r="23" spans="2:73" ht="15" customHeight="1">
      <c r="B23" s="322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  <c r="N23" s="323"/>
      <c r="O23" s="323"/>
      <c r="P23" s="323"/>
      <c r="Q23" s="323"/>
      <c r="R23" s="323"/>
      <c r="S23" s="323"/>
      <c r="T23" s="323"/>
      <c r="U23" s="323"/>
      <c r="V23" s="323"/>
      <c r="W23" s="323"/>
      <c r="X23" s="323"/>
      <c r="Y23" s="323"/>
      <c r="Z23" s="323"/>
      <c r="AA23" s="323"/>
      <c r="AB23" s="323"/>
      <c r="AC23" s="324"/>
    </row>
    <row r="24" spans="2:73" ht="15" customHeight="1">
      <c r="B24" s="322"/>
      <c r="C24" s="323"/>
      <c r="D24" s="323"/>
      <c r="E24" s="323"/>
      <c r="F24" s="323"/>
      <c r="G24" s="323"/>
      <c r="H24" s="323"/>
      <c r="I24" s="323"/>
      <c r="J24" s="323"/>
      <c r="K24" s="323"/>
      <c r="L24" s="323"/>
      <c r="M24" s="323"/>
      <c r="N24" s="323"/>
      <c r="O24" s="323"/>
      <c r="P24" s="323"/>
      <c r="Q24" s="323"/>
      <c r="R24" s="323"/>
      <c r="S24" s="323"/>
      <c r="T24" s="323"/>
      <c r="U24" s="323"/>
      <c r="V24" s="323"/>
      <c r="W24" s="323"/>
      <c r="X24" s="323"/>
      <c r="Y24" s="323"/>
      <c r="Z24" s="323"/>
      <c r="AA24" s="323"/>
      <c r="AB24" s="323"/>
      <c r="AC24" s="324"/>
    </row>
    <row r="25" spans="2:73" ht="15" customHeight="1">
      <c r="B25" s="322"/>
      <c r="C25" s="323"/>
      <c r="D25" s="323"/>
      <c r="E25" s="323"/>
      <c r="F25" s="323"/>
      <c r="G25" s="323"/>
      <c r="H25" s="323"/>
      <c r="I25" s="323"/>
      <c r="J25" s="323"/>
      <c r="K25" s="323"/>
      <c r="L25" s="323"/>
      <c r="M25" s="323"/>
      <c r="N25" s="323"/>
      <c r="O25" s="323"/>
      <c r="P25" s="323"/>
      <c r="Q25" s="323"/>
      <c r="R25" s="323"/>
      <c r="S25" s="323"/>
      <c r="T25" s="323"/>
      <c r="U25" s="323"/>
      <c r="V25" s="323"/>
      <c r="W25" s="323"/>
      <c r="X25" s="323"/>
      <c r="Y25" s="323"/>
      <c r="Z25" s="323"/>
      <c r="AA25" s="323"/>
      <c r="AB25" s="323"/>
      <c r="AC25" s="324"/>
    </row>
    <row r="26" spans="2:73" ht="15" customHeight="1">
      <c r="B26" s="322"/>
      <c r="C26" s="323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3"/>
      <c r="P26" s="323"/>
      <c r="Q26" s="323"/>
      <c r="R26" s="323"/>
      <c r="S26" s="323"/>
      <c r="T26" s="323"/>
      <c r="U26" s="323"/>
      <c r="V26" s="323"/>
      <c r="W26" s="323"/>
      <c r="X26" s="323"/>
      <c r="Y26" s="323"/>
      <c r="Z26" s="323"/>
      <c r="AA26" s="323"/>
      <c r="AB26" s="323"/>
      <c r="AC26" s="324"/>
    </row>
    <row r="27" spans="2:73" ht="15" customHeight="1">
      <c r="B27" s="322"/>
      <c r="C27" s="323"/>
      <c r="D27" s="323"/>
      <c r="E27" s="323"/>
      <c r="F27" s="323"/>
      <c r="G27" s="323"/>
      <c r="H27" s="323"/>
      <c r="I27" s="323"/>
      <c r="J27" s="323"/>
      <c r="K27" s="323"/>
      <c r="L27" s="323"/>
      <c r="M27" s="323"/>
      <c r="N27" s="323"/>
      <c r="O27" s="323"/>
      <c r="P27" s="323"/>
      <c r="Q27" s="323"/>
      <c r="R27" s="323"/>
      <c r="S27" s="323"/>
      <c r="T27" s="323"/>
      <c r="U27" s="323"/>
      <c r="V27" s="323"/>
      <c r="W27" s="323"/>
      <c r="X27" s="323"/>
      <c r="Y27" s="323"/>
      <c r="Z27" s="323"/>
      <c r="AA27" s="323"/>
      <c r="AB27" s="323"/>
      <c r="AC27" s="324"/>
    </row>
    <row r="28" spans="2:73" ht="15" customHeight="1">
      <c r="B28" s="322"/>
      <c r="C28" s="323"/>
      <c r="D28" s="323"/>
      <c r="E28" s="323"/>
      <c r="F28" s="323"/>
      <c r="G28" s="323"/>
      <c r="H28" s="323"/>
      <c r="I28" s="323"/>
      <c r="J28" s="323"/>
      <c r="K28" s="323"/>
      <c r="L28" s="323"/>
      <c r="M28" s="323"/>
      <c r="N28" s="323"/>
      <c r="O28" s="323"/>
      <c r="P28" s="323"/>
      <c r="Q28" s="323"/>
      <c r="R28" s="323"/>
      <c r="S28" s="323"/>
      <c r="T28" s="323"/>
      <c r="U28" s="323"/>
      <c r="V28" s="323"/>
      <c r="W28" s="323"/>
      <c r="X28" s="323"/>
      <c r="Y28" s="323"/>
      <c r="Z28" s="323"/>
      <c r="AA28" s="323"/>
      <c r="AB28" s="323"/>
      <c r="AC28" s="324"/>
    </row>
    <row r="29" spans="2:73" ht="15" customHeight="1">
      <c r="B29" s="322"/>
      <c r="C29" s="323"/>
      <c r="D29" s="323"/>
      <c r="E29" s="323"/>
      <c r="F29" s="323"/>
      <c r="G29" s="323"/>
      <c r="H29" s="323"/>
      <c r="I29" s="323"/>
      <c r="J29" s="323"/>
      <c r="K29" s="323"/>
      <c r="L29" s="323"/>
      <c r="M29" s="323"/>
      <c r="N29" s="323"/>
      <c r="O29" s="323"/>
      <c r="P29" s="323"/>
      <c r="Q29" s="323"/>
      <c r="R29" s="323"/>
      <c r="S29" s="323"/>
      <c r="T29" s="323"/>
      <c r="U29" s="323"/>
      <c r="V29" s="323"/>
      <c r="W29" s="323"/>
      <c r="X29" s="323"/>
      <c r="Y29" s="323"/>
      <c r="Z29" s="323"/>
      <c r="AA29" s="323"/>
      <c r="AB29" s="323"/>
      <c r="AC29" s="324"/>
    </row>
    <row r="30" spans="2:73" ht="15" customHeight="1">
      <c r="B30" s="322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3"/>
      <c r="T30" s="323"/>
      <c r="U30" s="323"/>
      <c r="V30" s="323"/>
      <c r="W30" s="323"/>
      <c r="X30" s="323"/>
      <c r="Y30" s="323"/>
      <c r="Z30" s="323"/>
      <c r="AA30" s="323"/>
      <c r="AB30" s="323"/>
      <c r="AC30" s="324"/>
    </row>
    <row r="31" spans="2:73" ht="15" customHeight="1">
      <c r="B31" s="322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3"/>
      <c r="T31" s="323"/>
      <c r="U31" s="323"/>
      <c r="V31" s="323"/>
      <c r="W31" s="323"/>
      <c r="X31" s="323"/>
      <c r="Y31" s="323"/>
      <c r="Z31" s="323"/>
      <c r="AA31" s="323"/>
      <c r="AB31" s="323"/>
      <c r="AC31" s="324"/>
    </row>
    <row r="32" spans="2:73" ht="15" customHeight="1">
      <c r="B32" s="322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3"/>
      <c r="T32" s="323"/>
      <c r="U32" s="323"/>
      <c r="V32" s="323"/>
      <c r="W32" s="323"/>
      <c r="X32" s="323"/>
      <c r="Y32" s="323"/>
      <c r="Z32" s="323"/>
      <c r="AA32" s="323"/>
      <c r="AB32" s="323"/>
      <c r="AC32" s="324"/>
    </row>
    <row r="33" spans="2:35" ht="15" customHeight="1">
      <c r="B33" s="322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  <c r="T33" s="323"/>
      <c r="U33" s="323"/>
      <c r="V33" s="323"/>
      <c r="W33" s="323"/>
      <c r="X33" s="323"/>
      <c r="Y33" s="323"/>
      <c r="Z33" s="323"/>
      <c r="AA33" s="323"/>
      <c r="AB33" s="323"/>
      <c r="AC33" s="324"/>
    </row>
    <row r="34" spans="2:35" ht="15" customHeight="1">
      <c r="B34" s="322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323"/>
      <c r="U34" s="323"/>
      <c r="V34" s="323"/>
      <c r="W34" s="323"/>
      <c r="X34" s="323"/>
      <c r="Y34" s="323"/>
      <c r="Z34" s="323"/>
      <c r="AA34" s="323"/>
      <c r="AB34" s="323"/>
      <c r="AC34" s="324"/>
    </row>
    <row r="35" spans="2:35" ht="15" customHeight="1">
      <c r="B35" s="322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T35" s="323"/>
      <c r="U35" s="323"/>
      <c r="V35" s="323"/>
      <c r="W35" s="323"/>
      <c r="X35" s="323"/>
      <c r="Y35" s="323"/>
      <c r="Z35" s="323"/>
      <c r="AA35" s="323"/>
      <c r="AB35" s="323"/>
      <c r="AC35" s="324"/>
    </row>
    <row r="36" spans="2:35" ht="15" customHeight="1">
      <c r="B36" s="322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  <c r="T36" s="323"/>
      <c r="U36" s="323"/>
      <c r="V36" s="323"/>
      <c r="W36" s="323"/>
      <c r="X36" s="323"/>
      <c r="Y36" s="323"/>
      <c r="Z36" s="323"/>
      <c r="AA36" s="323"/>
      <c r="AB36" s="323"/>
      <c r="AC36" s="324"/>
    </row>
    <row r="37" spans="2:35" ht="15" customHeight="1">
      <c r="B37" s="322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3"/>
      <c r="T37" s="323"/>
      <c r="U37" s="323"/>
      <c r="V37" s="323"/>
      <c r="W37" s="323"/>
      <c r="X37" s="323"/>
      <c r="Y37" s="323"/>
      <c r="Z37" s="323"/>
      <c r="AA37" s="323"/>
      <c r="AB37" s="323"/>
      <c r="AC37" s="324"/>
    </row>
    <row r="38" spans="2:35" ht="15" customHeight="1">
      <c r="B38" s="322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3"/>
      <c r="P38" s="323"/>
      <c r="Q38" s="323"/>
      <c r="R38" s="323"/>
      <c r="S38" s="323"/>
      <c r="T38" s="323"/>
      <c r="U38" s="323"/>
      <c r="V38" s="323"/>
      <c r="W38" s="323"/>
      <c r="X38" s="323"/>
      <c r="Y38" s="323"/>
      <c r="Z38" s="323"/>
      <c r="AA38" s="323"/>
      <c r="AB38" s="323"/>
      <c r="AC38" s="324"/>
    </row>
    <row r="39" spans="2:35" ht="15" customHeight="1">
      <c r="B39" s="322"/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323"/>
      <c r="O39" s="323"/>
      <c r="P39" s="323"/>
      <c r="Q39" s="323"/>
      <c r="R39" s="323"/>
      <c r="S39" s="323"/>
      <c r="T39" s="323"/>
      <c r="U39" s="323"/>
      <c r="V39" s="323"/>
      <c r="W39" s="323"/>
      <c r="X39" s="323"/>
      <c r="Y39" s="323"/>
      <c r="Z39" s="323"/>
      <c r="AA39" s="323"/>
      <c r="AB39" s="323"/>
      <c r="AC39" s="324"/>
    </row>
    <row r="40" spans="2:35" ht="15" customHeight="1">
      <c r="B40" s="322"/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3"/>
      <c r="AB40" s="323"/>
      <c r="AC40" s="324"/>
    </row>
    <row r="41" spans="2:35" ht="15" customHeight="1">
      <c r="B41" s="322"/>
      <c r="C41" s="323"/>
      <c r="D41" s="323"/>
      <c r="E41" s="323"/>
      <c r="F41" s="323"/>
      <c r="G41" s="323"/>
      <c r="H41" s="323"/>
      <c r="I41" s="323"/>
      <c r="J41" s="323"/>
      <c r="K41" s="323"/>
      <c r="L41" s="323"/>
      <c r="M41" s="323"/>
      <c r="N41" s="323"/>
      <c r="O41" s="323"/>
      <c r="P41" s="323"/>
      <c r="Q41" s="323"/>
      <c r="R41" s="323"/>
      <c r="S41" s="323"/>
      <c r="T41" s="323"/>
      <c r="U41" s="323"/>
      <c r="V41" s="323"/>
      <c r="W41" s="323"/>
      <c r="X41" s="323"/>
      <c r="Y41" s="323"/>
      <c r="Z41" s="323"/>
      <c r="AA41" s="323"/>
      <c r="AB41" s="323"/>
      <c r="AC41" s="324"/>
    </row>
    <row r="42" spans="2:35" ht="15" customHeight="1">
      <c r="B42" s="322"/>
      <c r="C42" s="323"/>
      <c r="D42" s="323"/>
      <c r="E42" s="323"/>
      <c r="F42" s="323"/>
      <c r="G42" s="323"/>
      <c r="H42" s="323"/>
      <c r="I42" s="323"/>
      <c r="J42" s="323"/>
      <c r="K42" s="323"/>
      <c r="L42" s="323"/>
      <c r="M42" s="323"/>
      <c r="N42" s="323"/>
      <c r="O42" s="323"/>
      <c r="P42" s="323"/>
      <c r="Q42" s="323"/>
      <c r="R42" s="323"/>
      <c r="S42" s="323"/>
      <c r="T42" s="323"/>
      <c r="U42" s="323"/>
      <c r="V42" s="323"/>
      <c r="W42" s="323"/>
      <c r="X42" s="323"/>
      <c r="Y42" s="323"/>
      <c r="Z42" s="323"/>
      <c r="AA42" s="323"/>
      <c r="AB42" s="323"/>
      <c r="AC42" s="324"/>
    </row>
    <row r="43" spans="2:35" ht="15" customHeight="1">
      <c r="B43" s="322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323"/>
      <c r="N43" s="323"/>
      <c r="O43" s="323"/>
      <c r="P43" s="323"/>
      <c r="Q43" s="323"/>
      <c r="R43" s="323"/>
      <c r="S43" s="323"/>
      <c r="T43" s="323"/>
      <c r="U43" s="323"/>
      <c r="V43" s="323"/>
      <c r="W43" s="323"/>
      <c r="X43" s="323"/>
      <c r="Y43" s="323"/>
      <c r="Z43" s="323"/>
      <c r="AA43" s="323"/>
      <c r="AB43" s="323"/>
      <c r="AC43" s="324"/>
      <c r="AI43" s="4"/>
    </row>
    <row r="44" spans="2:35" ht="15" customHeight="1">
      <c r="B44" s="322"/>
      <c r="C44" s="323"/>
      <c r="D44" s="323"/>
      <c r="E44" s="323"/>
      <c r="F44" s="323"/>
      <c r="G44" s="323"/>
      <c r="H44" s="323"/>
      <c r="I44" s="323"/>
      <c r="J44" s="323"/>
      <c r="K44" s="323"/>
      <c r="L44" s="323"/>
      <c r="M44" s="323"/>
      <c r="N44" s="323"/>
      <c r="O44" s="323"/>
      <c r="P44" s="323"/>
      <c r="Q44" s="323"/>
      <c r="R44" s="323"/>
      <c r="S44" s="323"/>
      <c r="T44" s="323"/>
      <c r="U44" s="323"/>
      <c r="V44" s="323"/>
      <c r="W44" s="323"/>
      <c r="X44" s="323"/>
      <c r="Y44" s="323"/>
      <c r="Z44" s="323"/>
      <c r="AA44" s="323"/>
      <c r="AB44" s="323"/>
      <c r="AC44" s="324"/>
      <c r="AI44" s="4"/>
    </row>
    <row r="45" spans="2:35" ht="15" customHeight="1">
      <c r="B45" s="325"/>
      <c r="C45" s="326"/>
      <c r="D45" s="326"/>
      <c r="E45" s="326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7"/>
      <c r="AI45" s="4"/>
    </row>
    <row r="46" spans="2:35" ht="15" customHeight="1">
      <c r="B46" s="28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I46" s="4"/>
    </row>
    <row r="47" spans="2:35" ht="15" customHeight="1">
      <c r="R47" s="37"/>
    </row>
    <row r="49" spans="2:2" ht="15" customHeight="1">
      <c r="B49" s="4"/>
    </row>
    <row r="84" spans="2:32" ht="15" customHeight="1">
      <c r="B84" s="16"/>
      <c r="W84" s="16"/>
      <c r="X84" s="16"/>
      <c r="Y84" s="16"/>
      <c r="Z84" s="16"/>
      <c r="AA84" s="16"/>
      <c r="AB84" s="16"/>
      <c r="AC84" s="38"/>
    </row>
    <row r="85" spans="2:32" ht="15" customHeight="1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</row>
    <row r="86" spans="2:32" ht="15" customHeight="1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</row>
  </sheetData>
  <mergeCells count="4">
    <mergeCell ref="U2:AD2"/>
    <mergeCell ref="B6:AE6"/>
    <mergeCell ref="B8:AC45"/>
    <mergeCell ref="BR20:BU20"/>
  </mergeCells>
  <printOptions verticalCentered="1"/>
  <pageMargins left="1.3779527559055118" right="0" top="0" bottom="0" header="0" footer="0"/>
  <pageSetup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4">
    <tabColor rgb="FF00B0F0"/>
  </sheetPr>
  <dimension ref="A1:BT91"/>
  <sheetViews>
    <sheetView showGridLines="0" view="pageBreakPreview" zoomScaleNormal="91" zoomScaleSheetLayoutView="100" workbookViewId="0">
      <selection activeCell="AW39" sqref="AW39"/>
    </sheetView>
  </sheetViews>
  <sheetFormatPr baseColWidth="10" defaultColWidth="2.85546875" defaultRowHeight="15" customHeight="1"/>
  <cols>
    <col min="1" max="1" width="2.85546875" style="120"/>
    <col min="2" max="18" width="2.85546875" style="74"/>
    <col min="19" max="19" width="3.5703125" style="74" customWidth="1"/>
    <col min="20" max="20" width="3.28515625" style="74" customWidth="1"/>
    <col min="21" max="16384" width="2.85546875" style="74"/>
  </cols>
  <sheetData>
    <row r="1" spans="2:38" ht="15" customHeight="1"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L1" s="75"/>
    </row>
    <row r="2" spans="2:38" ht="15" customHeight="1">
      <c r="B2" s="76"/>
      <c r="C2" s="76"/>
      <c r="D2" s="76"/>
      <c r="E2" s="76"/>
      <c r="F2" s="76"/>
      <c r="G2" s="76"/>
      <c r="H2" s="76"/>
      <c r="I2" s="76"/>
      <c r="J2" s="76"/>
      <c r="K2" s="76"/>
      <c r="L2" s="77"/>
      <c r="M2" s="77"/>
      <c r="N2" s="78"/>
      <c r="O2" s="78"/>
      <c r="P2" s="79"/>
      <c r="Q2" s="79"/>
      <c r="R2" s="80"/>
      <c r="U2" s="295"/>
      <c r="V2" s="296"/>
      <c r="W2" s="296"/>
      <c r="X2" s="296"/>
      <c r="Y2" s="296"/>
      <c r="Z2" s="296"/>
      <c r="AA2" s="296"/>
      <c r="AB2" s="296"/>
      <c r="AC2" s="296"/>
      <c r="AD2" s="296"/>
    </row>
    <row r="3" spans="2:38" ht="15" customHeight="1">
      <c r="B3" s="1"/>
      <c r="AD3" s="81"/>
      <c r="AE3" s="81"/>
      <c r="AF3" s="81"/>
      <c r="AG3" s="81"/>
    </row>
    <row r="4" spans="2:38" ht="15" customHeight="1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</row>
    <row r="5" spans="2:38" ht="15" customHeight="1">
      <c r="B5" s="84"/>
      <c r="C5" s="85"/>
      <c r="D5" s="85"/>
      <c r="E5" s="85"/>
      <c r="F5" s="85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7"/>
      <c r="Z5" s="87"/>
      <c r="AA5" s="87"/>
    </row>
    <row r="6" spans="2:38" ht="15" customHeight="1">
      <c r="B6" s="86"/>
      <c r="C6" s="88"/>
      <c r="D6" s="89"/>
      <c r="E6" s="89"/>
      <c r="F6" s="89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</row>
    <row r="7" spans="2:38" ht="15" customHeight="1">
      <c r="B7" s="86"/>
      <c r="C7" s="86"/>
      <c r="D7" s="86"/>
      <c r="E7" s="86"/>
      <c r="F7" s="86"/>
      <c r="G7" s="91"/>
      <c r="H7" s="91"/>
      <c r="I7" s="91"/>
      <c r="J7" s="91"/>
      <c r="K7" s="91"/>
      <c r="L7" s="91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</row>
    <row r="8" spans="2:38" ht="15" customHeight="1">
      <c r="B8" s="329" t="s">
        <v>86</v>
      </c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9"/>
      <c r="Y8" s="329"/>
      <c r="Z8" s="329"/>
      <c r="AA8" s="329"/>
      <c r="AB8" s="329"/>
      <c r="AC8" s="329"/>
      <c r="AD8" s="329"/>
      <c r="AE8" s="329"/>
    </row>
    <row r="9" spans="2:38" ht="15" customHeight="1">
      <c r="B9" s="93"/>
      <c r="C9" s="92"/>
      <c r="D9" s="92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</row>
    <row r="10" spans="2:38" ht="15" customHeight="1">
      <c r="B10" s="330" t="s">
        <v>92</v>
      </c>
      <c r="C10" s="331"/>
      <c r="D10" s="331"/>
      <c r="E10" s="331"/>
      <c r="F10" s="331"/>
      <c r="G10" s="331"/>
      <c r="H10" s="331"/>
      <c r="I10" s="331"/>
      <c r="J10" s="331"/>
      <c r="K10" s="331"/>
      <c r="L10" s="331"/>
      <c r="M10" s="331"/>
      <c r="N10" s="331"/>
      <c r="O10" s="331"/>
      <c r="P10" s="331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2"/>
    </row>
    <row r="11" spans="2:38" ht="15" customHeight="1">
      <c r="B11" s="333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4"/>
      <c r="P11" s="334"/>
      <c r="Q11" s="334"/>
      <c r="R11" s="334"/>
      <c r="S11" s="334"/>
      <c r="T11" s="334"/>
      <c r="U11" s="334"/>
      <c r="V11" s="334"/>
      <c r="W11" s="334"/>
      <c r="X11" s="334"/>
      <c r="Y11" s="334"/>
      <c r="Z11" s="334"/>
      <c r="AA11" s="334"/>
      <c r="AB11" s="335"/>
    </row>
    <row r="12" spans="2:38" ht="15" customHeight="1">
      <c r="B12" s="333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334"/>
      <c r="W12" s="334"/>
      <c r="X12" s="334"/>
      <c r="Y12" s="334"/>
      <c r="Z12" s="334"/>
      <c r="AA12" s="334"/>
      <c r="AB12" s="335"/>
    </row>
    <row r="13" spans="2:38" ht="15" customHeight="1">
      <c r="B13" s="333"/>
      <c r="C13" s="334"/>
      <c r="D13" s="334"/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4"/>
      <c r="P13" s="334"/>
      <c r="Q13" s="334"/>
      <c r="R13" s="334"/>
      <c r="S13" s="334"/>
      <c r="T13" s="334"/>
      <c r="U13" s="334"/>
      <c r="V13" s="334"/>
      <c r="W13" s="334"/>
      <c r="X13" s="334"/>
      <c r="Y13" s="334"/>
      <c r="Z13" s="334"/>
      <c r="AA13" s="334"/>
      <c r="AB13" s="335"/>
    </row>
    <row r="14" spans="2:38" ht="15" customHeight="1">
      <c r="B14" s="333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4"/>
      <c r="P14" s="334"/>
      <c r="Q14" s="334"/>
      <c r="R14" s="334"/>
      <c r="S14" s="334"/>
      <c r="T14" s="334"/>
      <c r="U14" s="334"/>
      <c r="V14" s="334"/>
      <c r="W14" s="334"/>
      <c r="X14" s="334"/>
      <c r="Y14" s="334"/>
      <c r="Z14" s="334"/>
      <c r="AA14" s="334"/>
      <c r="AB14" s="335"/>
      <c r="AC14" s="94"/>
    </row>
    <row r="15" spans="2:38" s="96" customFormat="1" ht="15" customHeight="1">
      <c r="B15" s="333"/>
      <c r="C15" s="334"/>
      <c r="D15" s="334"/>
      <c r="E15" s="334"/>
      <c r="F15" s="334"/>
      <c r="G15" s="334"/>
      <c r="H15" s="334"/>
      <c r="I15" s="334"/>
      <c r="J15" s="334"/>
      <c r="K15" s="334"/>
      <c r="L15" s="334"/>
      <c r="M15" s="334"/>
      <c r="N15" s="334"/>
      <c r="O15" s="334"/>
      <c r="P15" s="334"/>
      <c r="Q15" s="334"/>
      <c r="R15" s="334"/>
      <c r="S15" s="334"/>
      <c r="T15" s="334"/>
      <c r="U15" s="334"/>
      <c r="V15" s="334"/>
      <c r="W15" s="334"/>
      <c r="X15" s="334"/>
      <c r="Y15" s="334"/>
      <c r="Z15" s="334"/>
      <c r="AA15" s="334"/>
      <c r="AB15" s="335"/>
      <c r="AC15" s="95"/>
    </row>
    <row r="16" spans="2:38" ht="15" customHeight="1">
      <c r="B16" s="333"/>
      <c r="C16" s="334"/>
      <c r="D16" s="334"/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4"/>
      <c r="P16" s="334"/>
      <c r="Q16" s="334"/>
      <c r="R16" s="334"/>
      <c r="S16" s="334"/>
      <c r="T16" s="334"/>
      <c r="U16" s="334"/>
      <c r="V16" s="334"/>
      <c r="W16" s="334"/>
      <c r="X16" s="334"/>
      <c r="Y16" s="334"/>
      <c r="Z16" s="334"/>
      <c r="AA16" s="334"/>
      <c r="AB16" s="335"/>
      <c r="AC16" s="97"/>
    </row>
    <row r="17" spans="2:72" ht="15" customHeight="1">
      <c r="B17" s="333"/>
      <c r="C17" s="334"/>
      <c r="D17" s="334"/>
      <c r="E17" s="334"/>
      <c r="F17" s="334"/>
      <c r="G17" s="334"/>
      <c r="H17" s="334"/>
      <c r="I17" s="334"/>
      <c r="J17" s="334"/>
      <c r="K17" s="334"/>
      <c r="L17" s="334"/>
      <c r="M17" s="334"/>
      <c r="N17" s="334"/>
      <c r="O17" s="334"/>
      <c r="P17" s="334"/>
      <c r="Q17" s="334"/>
      <c r="R17" s="334"/>
      <c r="S17" s="334"/>
      <c r="T17" s="334"/>
      <c r="U17" s="334"/>
      <c r="V17" s="334"/>
      <c r="W17" s="334"/>
      <c r="X17" s="334"/>
      <c r="Y17" s="334"/>
      <c r="Z17" s="334"/>
      <c r="AA17" s="334"/>
      <c r="AB17" s="335"/>
      <c r="AC17" s="95"/>
    </row>
    <row r="18" spans="2:72" ht="15" customHeight="1">
      <c r="B18" s="333"/>
      <c r="C18" s="334"/>
      <c r="D18" s="334"/>
      <c r="E18" s="334"/>
      <c r="F18" s="334"/>
      <c r="G18" s="334"/>
      <c r="H18" s="334"/>
      <c r="I18" s="334"/>
      <c r="J18" s="334"/>
      <c r="K18" s="334"/>
      <c r="L18" s="334"/>
      <c r="M18" s="334"/>
      <c r="N18" s="334"/>
      <c r="O18" s="334"/>
      <c r="P18" s="334"/>
      <c r="Q18" s="334"/>
      <c r="R18" s="334"/>
      <c r="S18" s="334"/>
      <c r="T18" s="334"/>
      <c r="U18" s="334"/>
      <c r="V18" s="334"/>
      <c r="W18" s="334"/>
      <c r="X18" s="334"/>
      <c r="Y18" s="334"/>
      <c r="Z18" s="334"/>
      <c r="AA18" s="334"/>
      <c r="AB18" s="335"/>
      <c r="AC18" s="95"/>
    </row>
    <row r="19" spans="2:72" ht="15" customHeight="1">
      <c r="B19" s="333"/>
      <c r="C19" s="334"/>
      <c r="D19" s="334"/>
      <c r="E19" s="334"/>
      <c r="F19" s="334"/>
      <c r="G19" s="334"/>
      <c r="H19" s="334"/>
      <c r="I19" s="334"/>
      <c r="J19" s="334"/>
      <c r="K19" s="334"/>
      <c r="L19" s="334"/>
      <c r="M19" s="334"/>
      <c r="N19" s="334"/>
      <c r="O19" s="334"/>
      <c r="P19" s="334"/>
      <c r="Q19" s="334"/>
      <c r="R19" s="334"/>
      <c r="S19" s="334"/>
      <c r="T19" s="334"/>
      <c r="U19" s="334"/>
      <c r="V19" s="334"/>
      <c r="W19" s="334"/>
      <c r="X19" s="334"/>
      <c r="Y19" s="334"/>
      <c r="Z19" s="334"/>
      <c r="AA19" s="334"/>
      <c r="AB19" s="335"/>
      <c r="AC19" s="94"/>
    </row>
    <row r="20" spans="2:72" ht="15" customHeight="1">
      <c r="B20" s="333"/>
      <c r="C20" s="334"/>
      <c r="D20" s="334"/>
      <c r="E20" s="334"/>
      <c r="F20" s="334"/>
      <c r="G20" s="334"/>
      <c r="H20" s="334"/>
      <c r="I20" s="334"/>
      <c r="J20" s="334"/>
      <c r="K20" s="334"/>
      <c r="L20" s="334"/>
      <c r="M20" s="334"/>
      <c r="N20" s="334"/>
      <c r="O20" s="334"/>
      <c r="P20" s="334"/>
      <c r="Q20" s="334"/>
      <c r="R20" s="334"/>
      <c r="S20" s="334"/>
      <c r="T20" s="334"/>
      <c r="U20" s="334"/>
      <c r="V20" s="334"/>
      <c r="W20" s="334"/>
      <c r="X20" s="334"/>
      <c r="Y20" s="334"/>
      <c r="Z20" s="334"/>
      <c r="AA20" s="334"/>
      <c r="AB20" s="335"/>
      <c r="AC20" s="96"/>
    </row>
    <row r="21" spans="2:72" ht="15" customHeight="1">
      <c r="B21" s="333"/>
      <c r="C21" s="334"/>
      <c r="D21" s="334"/>
      <c r="E21" s="334"/>
      <c r="F21" s="334"/>
      <c r="G21" s="334"/>
      <c r="H21" s="334"/>
      <c r="I21" s="334"/>
      <c r="J21" s="334"/>
      <c r="K21" s="334"/>
      <c r="L21" s="334"/>
      <c r="M21" s="334"/>
      <c r="N21" s="334"/>
      <c r="O21" s="334"/>
      <c r="P21" s="334"/>
      <c r="Q21" s="334"/>
      <c r="R21" s="334"/>
      <c r="S21" s="334"/>
      <c r="T21" s="334"/>
      <c r="U21" s="334"/>
      <c r="V21" s="334"/>
      <c r="W21" s="334"/>
      <c r="X21" s="334"/>
      <c r="Y21" s="334"/>
      <c r="Z21" s="334"/>
      <c r="AA21" s="334"/>
      <c r="AB21" s="335"/>
      <c r="AC21" s="97"/>
    </row>
    <row r="22" spans="2:72" ht="15" customHeight="1">
      <c r="B22" s="333"/>
      <c r="C22" s="334"/>
      <c r="D22" s="334"/>
      <c r="E22" s="334"/>
      <c r="F22" s="334"/>
      <c r="G22" s="334"/>
      <c r="H22" s="334"/>
      <c r="I22" s="334"/>
      <c r="J22" s="334"/>
      <c r="K22" s="334"/>
      <c r="L22" s="334"/>
      <c r="M22" s="334"/>
      <c r="N22" s="334"/>
      <c r="O22" s="334"/>
      <c r="P22" s="334"/>
      <c r="Q22" s="334"/>
      <c r="R22" s="334"/>
      <c r="S22" s="334"/>
      <c r="T22" s="334"/>
      <c r="U22" s="334"/>
      <c r="V22" s="334"/>
      <c r="W22" s="334"/>
      <c r="X22" s="334"/>
      <c r="Y22" s="334"/>
      <c r="Z22" s="334"/>
      <c r="AA22" s="334"/>
      <c r="AB22" s="335"/>
      <c r="BQ22" s="328"/>
      <c r="BR22" s="328"/>
      <c r="BS22" s="328"/>
      <c r="BT22" s="328"/>
    </row>
    <row r="23" spans="2:72" ht="15" customHeight="1">
      <c r="B23" s="333"/>
      <c r="C23" s="334"/>
      <c r="D23" s="334"/>
      <c r="E23" s="334"/>
      <c r="F23" s="334"/>
      <c r="G23" s="334"/>
      <c r="H23" s="334"/>
      <c r="I23" s="334"/>
      <c r="J23" s="334"/>
      <c r="K23" s="334"/>
      <c r="L23" s="334"/>
      <c r="M23" s="334"/>
      <c r="N23" s="334"/>
      <c r="O23" s="334"/>
      <c r="P23" s="334"/>
      <c r="Q23" s="334"/>
      <c r="R23" s="334"/>
      <c r="S23" s="334"/>
      <c r="T23" s="334"/>
      <c r="U23" s="334"/>
      <c r="V23" s="334"/>
      <c r="W23" s="334"/>
      <c r="X23" s="334"/>
      <c r="Y23" s="334"/>
      <c r="Z23" s="334"/>
      <c r="AA23" s="334"/>
      <c r="AB23" s="335"/>
    </row>
    <row r="24" spans="2:72" ht="15" customHeight="1">
      <c r="B24" s="333"/>
      <c r="C24" s="334"/>
      <c r="D24" s="334"/>
      <c r="E24" s="334"/>
      <c r="F24" s="334"/>
      <c r="G24" s="334"/>
      <c r="H24" s="334"/>
      <c r="I24" s="334"/>
      <c r="J24" s="334"/>
      <c r="K24" s="334"/>
      <c r="L24" s="334"/>
      <c r="M24" s="334"/>
      <c r="N24" s="334"/>
      <c r="O24" s="334"/>
      <c r="P24" s="334"/>
      <c r="Q24" s="334"/>
      <c r="R24" s="334"/>
      <c r="S24" s="334"/>
      <c r="T24" s="334"/>
      <c r="U24" s="334"/>
      <c r="V24" s="334"/>
      <c r="W24" s="334"/>
      <c r="X24" s="334"/>
      <c r="Y24" s="334"/>
      <c r="Z24" s="334"/>
      <c r="AA24" s="334"/>
      <c r="AB24" s="335"/>
    </row>
    <row r="25" spans="2:72" ht="15" customHeight="1">
      <c r="B25" s="333"/>
      <c r="C25" s="334"/>
      <c r="D25" s="334"/>
      <c r="E25" s="334"/>
      <c r="F25" s="334"/>
      <c r="G25" s="334"/>
      <c r="H25" s="334"/>
      <c r="I25" s="334"/>
      <c r="J25" s="334"/>
      <c r="K25" s="334"/>
      <c r="L25" s="334"/>
      <c r="M25" s="334"/>
      <c r="N25" s="334"/>
      <c r="O25" s="334"/>
      <c r="P25" s="334"/>
      <c r="Q25" s="334"/>
      <c r="R25" s="334"/>
      <c r="S25" s="334"/>
      <c r="T25" s="334"/>
      <c r="U25" s="334"/>
      <c r="V25" s="334"/>
      <c r="W25" s="334"/>
      <c r="X25" s="334"/>
      <c r="Y25" s="334"/>
      <c r="Z25" s="334"/>
      <c r="AA25" s="334"/>
      <c r="AB25" s="335"/>
    </row>
    <row r="26" spans="2:72" ht="15" customHeight="1">
      <c r="B26" s="333"/>
      <c r="C26" s="334"/>
      <c r="D26" s="334"/>
      <c r="E26" s="334"/>
      <c r="F26" s="334"/>
      <c r="G26" s="334"/>
      <c r="H26" s="334"/>
      <c r="I26" s="334"/>
      <c r="J26" s="334"/>
      <c r="K26" s="334"/>
      <c r="L26" s="334"/>
      <c r="M26" s="334"/>
      <c r="N26" s="334"/>
      <c r="O26" s="334"/>
      <c r="P26" s="334"/>
      <c r="Q26" s="334"/>
      <c r="R26" s="334"/>
      <c r="S26" s="334"/>
      <c r="T26" s="334"/>
      <c r="U26" s="334"/>
      <c r="V26" s="334"/>
      <c r="W26" s="334"/>
      <c r="X26" s="334"/>
      <c r="Y26" s="334"/>
      <c r="Z26" s="334"/>
      <c r="AA26" s="334"/>
      <c r="AB26" s="335"/>
    </row>
    <row r="27" spans="2:72" ht="15" customHeight="1">
      <c r="B27" s="333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4"/>
      <c r="T27" s="334"/>
      <c r="U27" s="334"/>
      <c r="V27" s="334"/>
      <c r="W27" s="334"/>
      <c r="X27" s="334"/>
      <c r="Y27" s="334"/>
      <c r="Z27" s="334"/>
      <c r="AA27" s="334"/>
      <c r="AB27" s="335"/>
    </row>
    <row r="28" spans="2:72" ht="15" customHeight="1">
      <c r="B28" s="333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4"/>
      <c r="T28" s="334"/>
      <c r="U28" s="334"/>
      <c r="V28" s="334"/>
      <c r="W28" s="334"/>
      <c r="X28" s="334"/>
      <c r="Y28" s="334"/>
      <c r="Z28" s="334"/>
      <c r="AA28" s="334"/>
      <c r="AB28" s="335"/>
    </row>
    <row r="29" spans="2:72" ht="15" customHeight="1">
      <c r="B29" s="333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4"/>
      <c r="T29" s="334"/>
      <c r="U29" s="334"/>
      <c r="V29" s="334"/>
      <c r="W29" s="334"/>
      <c r="X29" s="334"/>
      <c r="Y29" s="334"/>
      <c r="Z29" s="334"/>
      <c r="AA29" s="334"/>
      <c r="AB29" s="335"/>
      <c r="AC29" s="100"/>
    </row>
    <row r="30" spans="2:72" ht="15" customHeight="1">
      <c r="B30" s="333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5"/>
      <c r="AC30" s="101"/>
    </row>
    <row r="31" spans="2:72" ht="15" customHeight="1">
      <c r="B31" s="333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4"/>
      <c r="T31" s="334"/>
      <c r="U31" s="334"/>
      <c r="V31" s="334"/>
      <c r="W31" s="334"/>
      <c r="X31" s="334"/>
      <c r="Y31" s="334"/>
      <c r="Z31" s="334"/>
      <c r="AA31" s="334"/>
      <c r="AB31" s="335"/>
      <c r="AC31" s="102"/>
    </row>
    <row r="32" spans="2:72" ht="15" customHeight="1">
      <c r="B32" s="333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4"/>
      <c r="T32" s="334"/>
      <c r="U32" s="334"/>
      <c r="V32" s="334"/>
      <c r="W32" s="334"/>
      <c r="X32" s="334"/>
      <c r="Y32" s="334"/>
      <c r="Z32" s="334"/>
      <c r="AA32" s="334"/>
      <c r="AB32" s="335"/>
      <c r="AC32" s="100"/>
    </row>
    <row r="33" spans="2:34" ht="15" customHeight="1">
      <c r="B33" s="333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4"/>
      <c r="T33" s="334"/>
      <c r="U33" s="334"/>
      <c r="V33" s="334"/>
      <c r="W33" s="334"/>
      <c r="X33" s="334"/>
      <c r="Y33" s="334"/>
      <c r="Z33" s="334"/>
      <c r="AA33" s="334"/>
      <c r="AB33" s="335"/>
      <c r="AC33" s="100"/>
    </row>
    <row r="34" spans="2:34" ht="15" customHeight="1">
      <c r="B34" s="333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4"/>
      <c r="T34" s="334"/>
      <c r="U34" s="334"/>
      <c r="V34" s="334"/>
      <c r="W34" s="334"/>
      <c r="X34" s="334"/>
      <c r="Y34" s="334"/>
      <c r="Z34" s="334"/>
      <c r="AA34" s="334"/>
      <c r="AB34" s="335"/>
      <c r="AC34" s="100"/>
    </row>
    <row r="35" spans="2:34" ht="15" customHeight="1">
      <c r="B35" s="333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4"/>
      <c r="T35" s="334"/>
      <c r="U35" s="334"/>
      <c r="V35" s="334"/>
      <c r="W35" s="334"/>
      <c r="X35" s="334"/>
      <c r="Y35" s="334"/>
      <c r="Z35" s="334"/>
      <c r="AA35" s="334"/>
      <c r="AB35" s="335"/>
      <c r="AC35" s="100"/>
    </row>
    <row r="36" spans="2:34" ht="15" customHeight="1">
      <c r="B36" s="333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4"/>
      <c r="T36" s="334"/>
      <c r="U36" s="334"/>
      <c r="V36" s="334"/>
      <c r="W36" s="334"/>
      <c r="X36" s="334"/>
      <c r="Y36" s="334"/>
      <c r="Z36" s="334"/>
      <c r="AA36" s="334"/>
      <c r="AB36" s="335"/>
      <c r="AC36" s="100"/>
    </row>
    <row r="37" spans="2:34" ht="15" customHeight="1">
      <c r="B37" s="333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T37" s="334"/>
      <c r="U37" s="334"/>
      <c r="V37" s="334"/>
      <c r="W37" s="334"/>
      <c r="X37" s="334"/>
      <c r="Y37" s="334"/>
      <c r="Z37" s="334"/>
      <c r="AA37" s="334"/>
      <c r="AB37" s="335"/>
      <c r="AC37" s="100"/>
    </row>
    <row r="38" spans="2:34" ht="15" customHeight="1">
      <c r="B38" s="333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4"/>
      <c r="T38" s="334"/>
      <c r="U38" s="334"/>
      <c r="V38" s="334"/>
      <c r="W38" s="334"/>
      <c r="X38" s="334"/>
      <c r="Y38" s="334"/>
      <c r="Z38" s="334"/>
      <c r="AA38" s="334"/>
      <c r="AB38" s="335"/>
      <c r="AC38" s="100"/>
    </row>
    <row r="39" spans="2:34" ht="15" customHeight="1">
      <c r="B39" s="333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4"/>
      <c r="T39" s="334"/>
      <c r="U39" s="334"/>
      <c r="V39" s="334"/>
      <c r="W39" s="334"/>
      <c r="X39" s="334"/>
      <c r="Y39" s="334"/>
      <c r="Z39" s="334"/>
      <c r="AA39" s="334"/>
      <c r="AB39" s="335"/>
      <c r="AC39" s="100"/>
    </row>
    <row r="40" spans="2:34" ht="15" customHeight="1">
      <c r="B40" s="333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4"/>
      <c r="T40" s="334"/>
      <c r="U40" s="334"/>
      <c r="V40" s="334"/>
      <c r="W40" s="334"/>
      <c r="X40" s="334"/>
      <c r="Y40" s="334"/>
      <c r="Z40" s="334"/>
      <c r="AA40" s="334"/>
      <c r="AB40" s="335"/>
      <c r="AC40" s="100"/>
    </row>
    <row r="41" spans="2:34" ht="15" customHeight="1">
      <c r="B41" s="333"/>
      <c r="C41" s="334"/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4"/>
      <c r="T41" s="334"/>
      <c r="U41" s="334"/>
      <c r="V41" s="334"/>
      <c r="W41" s="334"/>
      <c r="X41" s="334"/>
      <c r="Y41" s="334"/>
      <c r="Z41" s="334"/>
      <c r="AA41" s="334"/>
      <c r="AB41" s="335"/>
      <c r="AC41" s="100"/>
    </row>
    <row r="42" spans="2:34" ht="15" customHeight="1"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4"/>
      <c r="T42" s="334"/>
      <c r="U42" s="334"/>
      <c r="V42" s="334"/>
      <c r="W42" s="334"/>
      <c r="X42" s="334"/>
      <c r="Y42" s="334"/>
      <c r="Z42" s="334"/>
      <c r="AA42" s="334"/>
      <c r="AB42" s="335"/>
      <c r="AC42" s="100"/>
    </row>
    <row r="43" spans="2:34" ht="15" customHeight="1"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4"/>
      <c r="X43" s="334"/>
      <c r="Y43" s="334"/>
      <c r="Z43" s="334"/>
      <c r="AA43" s="334"/>
      <c r="AB43" s="335"/>
      <c r="AC43" s="100"/>
    </row>
    <row r="44" spans="2:34" ht="15" customHeight="1"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4"/>
      <c r="T44" s="334"/>
      <c r="U44" s="334"/>
      <c r="V44" s="334"/>
      <c r="W44" s="334"/>
      <c r="X44" s="334"/>
      <c r="Y44" s="334"/>
      <c r="Z44" s="334"/>
      <c r="AA44" s="334"/>
      <c r="AB44" s="335"/>
      <c r="AC44" s="100"/>
    </row>
    <row r="45" spans="2:34" ht="15" customHeight="1">
      <c r="B45" s="333"/>
      <c r="C45" s="334"/>
      <c r="D45" s="334"/>
      <c r="E45" s="334"/>
      <c r="F45" s="334"/>
      <c r="G45" s="334"/>
      <c r="H45" s="334"/>
      <c r="I45" s="334"/>
      <c r="J45" s="334"/>
      <c r="K45" s="334"/>
      <c r="L45" s="334"/>
      <c r="M45" s="334"/>
      <c r="N45" s="334"/>
      <c r="O45" s="334"/>
      <c r="P45" s="334"/>
      <c r="Q45" s="334"/>
      <c r="R45" s="334"/>
      <c r="S45" s="334"/>
      <c r="T45" s="334"/>
      <c r="U45" s="334"/>
      <c r="V45" s="334"/>
      <c r="W45" s="334"/>
      <c r="X45" s="334"/>
      <c r="Y45" s="334"/>
      <c r="Z45" s="334"/>
      <c r="AA45" s="334"/>
      <c r="AB45" s="335"/>
      <c r="AC45" s="100"/>
      <c r="AH45" s="75"/>
    </row>
    <row r="46" spans="2:34" ht="15" customHeight="1">
      <c r="B46" s="336"/>
      <c r="C46" s="337"/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8"/>
      <c r="AC46" s="100"/>
      <c r="AH46" s="75"/>
    </row>
    <row r="47" spans="2:34" ht="15" customHeight="1"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H47" s="75"/>
    </row>
    <row r="48" spans="2:34" ht="15" customHeight="1">
      <c r="B48" s="10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H48" s="75"/>
    </row>
    <row r="49" spans="2:34" ht="15" customHeight="1"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H49" s="75"/>
    </row>
    <row r="50" spans="2:34" ht="15" customHeight="1"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H50" s="75"/>
    </row>
    <row r="51" spans="2:34" ht="15" customHeight="1"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</row>
    <row r="52" spans="2:34" ht="15" customHeight="1">
      <c r="R52" s="110"/>
    </row>
    <row r="54" spans="2:34" ht="15" customHeight="1">
      <c r="B54" s="75"/>
    </row>
    <row r="89" spans="2:31" ht="15" customHeight="1">
      <c r="B89" s="87"/>
      <c r="W89" s="87"/>
      <c r="X89" s="87"/>
      <c r="Y89" s="87"/>
      <c r="Z89" s="87"/>
      <c r="AA89" s="87"/>
      <c r="AB89" s="87"/>
      <c r="AC89" s="111"/>
    </row>
    <row r="90" spans="2:31" ht="15" customHeight="1">
      <c r="B90" s="93"/>
      <c r="C90" s="93"/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</row>
    <row r="91" spans="2:31" ht="15" customHeight="1">
      <c r="B91" s="93"/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</row>
  </sheetData>
  <mergeCells count="4">
    <mergeCell ref="BQ22:BT22"/>
    <mergeCell ref="U2:AD2"/>
    <mergeCell ref="B8:AE8"/>
    <mergeCell ref="B10:AB46"/>
  </mergeCells>
  <printOptions verticalCentered="1"/>
  <pageMargins left="1.3779527559055118" right="0" top="0" bottom="0" header="0" footer="0"/>
  <pageSetup scale="96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6">
    <tabColor rgb="FF00B0F0"/>
  </sheetPr>
  <dimension ref="B1:BT91"/>
  <sheetViews>
    <sheetView showGridLines="0" view="pageBreakPreview" zoomScale="91" zoomScaleNormal="91" zoomScaleSheetLayoutView="91" workbookViewId="0">
      <selection activeCell="AT14" sqref="AT14"/>
    </sheetView>
  </sheetViews>
  <sheetFormatPr baseColWidth="10" defaultColWidth="2.85546875" defaultRowHeight="15" customHeight="1"/>
  <cols>
    <col min="1" max="16384" width="2.85546875" style="140"/>
  </cols>
  <sheetData>
    <row r="1" spans="2:38" ht="15" customHeight="1"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L1" s="75"/>
    </row>
    <row r="2" spans="2:38" ht="15" customHeight="1">
      <c r="B2" s="76"/>
      <c r="C2" s="76"/>
      <c r="D2" s="76"/>
      <c r="E2" s="76"/>
      <c r="F2" s="76"/>
      <c r="G2" s="76"/>
      <c r="H2" s="76"/>
      <c r="I2" s="76"/>
      <c r="J2" s="76"/>
      <c r="K2" s="76"/>
      <c r="L2" s="77"/>
      <c r="M2" s="77"/>
      <c r="N2" s="78"/>
      <c r="O2" s="78"/>
      <c r="P2" s="79"/>
      <c r="Q2" s="79"/>
      <c r="R2" s="80"/>
      <c r="W2" s="295"/>
      <c r="X2" s="296"/>
      <c r="Y2" s="296"/>
      <c r="Z2" s="296"/>
      <c r="AA2" s="296"/>
      <c r="AB2" s="296"/>
      <c r="AC2" s="296"/>
      <c r="AD2" s="296"/>
      <c r="AE2" s="296"/>
    </row>
    <row r="3" spans="2:38" ht="15" customHeight="1">
      <c r="B3" s="1"/>
      <c r="AD3" s="81"/>
      <c r="AE3" s="81"/>
      <c r="AF3" s="81"/>
      <c r="AG3" s="81"/>
    </row>
    <row r="4" spans="2:38" ht="15" customHeight="1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</row>
    <row r="5" spans="2:38" ht="15" customHeight="1">
      <c r="B5" s="84"/>
      <c r="C5" s="85"/>
      <c r="D5" s="85"/>
      <c r="E5" s="85"/>
      <c r="F5" s="85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7"/>
      <c r="Z5" s="87"/>
      <c r="AA5" s="87"/>
    </row>
    <row r="6" spans="2:38" ht="15" customHeight="1">
      <c r="B6" s="86"/>
      <c r="C6" s="88"/>
      <c r="D6" s="89"/>
      <c r="E6" s="89"/>
      <c r="F6" s="89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</row>
    <row r="7" spans="2:38" ht="15" customHeight="1">
      <c r="B7" s="86"/>
      <c r="C7" s="86"/>
      <c r="D7" s="86"/>
      <c r="E7" s="86"/>
      <c r="F7" s="86"/>
      <c r="G7" s="91"/>
      <c r="H7" s="91"/>
      <c r="I7" s="91"/>
      <c r="J7" s="91"/>
      <c r="K7" s="91"/>
      <c r="L7" s="91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</row>
    <row r="8" spans="2:38" ht="15" customHeight="1">
      <c r="B8" s="329" t="s">
        <v>112</v>
      </c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9"/>
      <c r="Y8" s="329"/>
      <c r="Z8" s="329"/>
      <c r="AA8" s="329"/>
      <c r="AB8" s="329"/>
      <c r="AC8" s="329"/>
      <c r="AD8" s="329"/>
      <c r="AE8" s="329"/>
    </row>
    <row r="9" spans="2:38" ht="15" customHeight="1">
      <c r="B9" s="93"/>
      <c r="C9" s="92"/>
      <c r="D9" s="92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</row>
    <row r="10" spans="2:38" ht="15" customHeight="1">
      <c r="B10" s="339" t="s">
        <v>92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1"/>
    </row>
    <row r="11" spans="2:38" ht="15" customHeight="1">
      <c r="B11" s="342"/>
      <c r="C11" s="343"/>
      <c r="D11" s="343"/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343"/>
      <c r="W11" s="343"/>
      <c r="X11" s="343"/>
      <c r="Y11" s="343"/>
      <c r="Z11" s="343"/>
      <c r="AA11" s="343"/>
      <c r="AB11" s="344"/>
    </row>
    <row r="12" spans="2:38" ht="15" customHeight="1">
      <c r="B12" s="342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3"/>
      <c r="W12" s="343"/>
      <c r="X12" s="343"/>
      <c r="Y12" s="343"/>
      <c r="Z12" s="343"/>
      <c r="AA12" s="343"/>
      <c r="AB12" s="344"/>
    </row>
    <row r="13" spans="2:38" ht="15" customHeight="1">
      <c r="B13" s="342"/>
      <c r="C13" s="343"/>
      <c r="D13" s="343"/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343"/>
      <c r="U13" s="343"/>
      <c r="V13" s="343"/>
      <c r="W13" s="343"/>
      <c r="X13" s="343"/>
      <c r="Y13" s="343"/>
      <c r="Z13" s="343"/>
      <c r="AA13" s="343"/>
      <c r="AB13" s="344"/>
    </row>
    <row r="14" spans="2:38" ht="15" customHeight="1">
      <c r="B14" s="342"/>
      <c r="C14" s="343"/>
      <c r="D14" s="343"/>
      <c r="E14" s="343"/>
      <c r="F14" s="343"/>
      <c r="G14" s="343"/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  <c r="X14" s="343"/>
      <c r="Y14" s="343"/>
      <c r="Z14" s="343"/>
      <c r="AA14" s="343"/>
      <c r="AB14" s="344"/>
      <c r="AC14" s="112"/>
    </row>
    <row r="15" spans="2:38" s="96" customFormat="1" ht="15" customHeight="1">
      <c r="B15" s="342"/>
      <c r="C15" s="343"/>
      <c r="D15" s="343"/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/>
      <c r="Z15" s="343"/>
      <c r="AA15" s="343"/>
      <c r="AB15" s="344"/>
      <c r="AC15" s="141"/>
    </row>
    <row r="16" spans="2:38" ht="15" customHeight="1">
      <c r="B16" s="342"/>
      <c r="C16" s="343"/>
      <c r="D16" s="343"/>
      <c r="E16" s="343"/>
      <c r="F16" s="343"/>
      <c r="G16" s="343"/>
      <c r="H16" s="343"/>
      <c r="I16" s="343"/>
      <c r="J16" s="343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4"/>
      <c r="AC16" s="113"/>
    </row>
    <row r="17" spans="2:72" ht="15" customHeight="1">
      <c r="B17" s="342"/>
      <c r="C17" s="343"/>
      <c r="D17" s="343"/>
      <c r="E17" s="343"/>
      <c r="F17" s="343"/>
      <c r="G17" s="343"/>
      <c r="H17" s="343"/>
      <c r="I17" s="343"/>
      <c r="J17" s="343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4"/>
      <c r="AC17" s="95"/>
    </row>
    <row r="18" spans="2:72" ht="15" customHeight="1">
      <c r="B18" s="342"/>
      <c r="C18" s="343"/>
      <c r="D18" s="343"/>
      <c r="E18" s="343"/>
      <c r="F18" s="343"/>
      <c r="G18" s="343"/>
      <c r="H18" s="343"/>
      <c r="I18" s="343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4"/>
      <c r="AC18" s="95"/>
    </row>
    <row r="19" spans="2:72" ht="15" customHeight="1">
      <c r="B19" s="342"/>
      <c r="C19" s="343"/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4"/>
      <c r="AC19" s="112"/>
    </row>
    <row r="20" spans="2:72" ht="15" customHeight="1">
      <c r="B20" s="342"/>
      <c r="C20" s="343"/>
      <c r="D20" s="343"/>
      <c r="E20" s="343"/>
      <c r="F20" s="343"/>
      <c r="G20" s="343"/>
      <c r="H20" s="343"/>
      <c r="I20" s="343"/>
      <c r="J20" s="343"/>
      <c r="K20" s="343"/>
      <c r="L20" s="343"/>
      <c r="M20" s="343"/>
      <c r="N20" s="343"/>
      <c r="O20" s="343"/>
      <c r="P20" s="343"/>
      <c r="Q20" s="343"/>
      <c r="R20" s="343"/>
      <c r="S20" s="343"/>
      <c r="T20" s="343"/>
      <c r="U20" s="343"/>
      <c r="V20" s="343"/>
      <c r="W20" s="343"/>
      <c r="X20" s="343"/>
      <c r="Y20" s="343"/>
      <c r="Z20" s="343"/>
      <c r="AA20" s="343"/>
      <c r="AB20" s="344"/>
      <c r="AC20" s="96"/>
    </row>
    <row r="21" spans="2:72" ht="15" customHeight="1">
      <c r="B21" s="342"/>
      <c r="C21" s="343"/>
      <c r="D21" s="343"/>
      <c r="E21" s="343"/>
      <c r="F21" s="343"/>
      <c r="G21" s="343"/>
      <c r="H21" s="343"/>
      <c r="I21" s="343"/>
      <c r="J21" s="34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4"/>
      <c r="AC21" s="113"/>
    </row>
    <row r="22" spans="2:72" ht="15" customHeight="1">
      <c r="B22" s="342"/>
      <c r="C22" s="343"/>
      <c r="D22" s="343"/>
      <c r="E22" s="343"/>
      <c r="F22" s="343"/>
      <c r="G22" s="343"/>
      <c r="H22" s="343"/>
      <c r="I22" s="343"/>
      <c r="J22" s="343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4"/>
      <c r="BQ22" s="328"/>
      <c r="BR22" s="328"/>
      <c r="BS22" s="328"/>
      <c r="BT22" s="328"/>
    </row>
    <row r="23" spans="2:72" ht="15" customHeight="1">
      <c r="B23" s="342"/>
      <c r="C23" s="343"/>
      <c r="D23" s="343"/>
      <c r="E23" s="343"/>
      <c r="F23" s="343"/>
      <c r="G23" s="343"/>
      <c r="H23" s="343"/>
      <c r="I23" s="343"/>
      <c r="J23" s="343"/>
      <c r="K23" s="343"/>
      <c r="L23" s="343"/>
      <c r="M23" s="343"/>
      <c r="N23" s="343"/>
      <c r="O23" s="343"/>
      <c r="P23" s="343"/>
      <c r="Q23" s="343"/>
      <c r="R23" s="343"/>
      <c r="S23" s="343"/>
      <c r="T23" s="343"/>
      <c r="U23" s="343"/>
      <c r="V23" s="343"/>
      <c r="W23" s="343"/>
      <c r="X23" s="343"/>
      <c r="Y23" s="343"/>
      <c r="Z23" s="343"/>
      <c r="AA23" s="343"/>
      <c r="AB23" s="344"/>
    </row>
    <row r="24" spans="2:72" ht="15" customHeight="1">
      <c r="B24" s="342"/>
      <c r="C24" s="343"/>
      <c r="D24" s="343"/>
      <c r="E24" s="343"/>
      <c r="F24" s="343"/>
      <c r="G24" s="343"/>
      <c r="H24" s="343"/>
      <c r="I24" s="343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4"/>
    </row>
    <row r="25" spans="2:72" ht="15" customHeight="1">
      <c r="B25" s="342"/>
      <c r="C25" s="343"/>
      <c r="D25" s="343"/>
      <c r="E25" s="343"/>
      <c r="F25" s="343"/>
      <c r="G25" s="343"/>
      <c r="H25" s="343"/>
      <c r="I25" s="343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4"/>
    </row>
    <row r="26" spans="2:72" ht="15" customHeight="1">
      <c r="B26" s="342"/>
      <c r="C26" s="343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4"/>
    </row>
    <row r="27" spans="2:72" ht="15" customHeight="1">
      <c r="B27" s="342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4"/>
    </row>
    <row r="28" spans="2:72" ht="15" customHeight="1">
      <c r="B28" s="342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4"/>
    </row>
    <row r="29" spans="2:72" ht="15" customHeight="1">
      <c r="B29" s="342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4"/>
      <c r="AC29" s="100"/>
    </row>
    <row r="30" spans="2:72" ht="15" customHeight="1">
      <c r="B30" s="342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4"/>
      <c r="AC30" s="101"/>
    </row>
    <row r="31" spans="2:72" ht="15" customHeight="1">
      <c r="B31" s="342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4"/>
      <c r="AC31" s="102"/>
    </row>
    <row r="32" spans="2:72" ht="15" customHeight="1">
      <c r="B32" s="342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3"/>
      <c r="T32" s="343"/>
      <c r="U32" s="343"/>
      <c r="V32" s="343"/>
      <c r="W32" s="343"/>
      <c r="X32" s="343"/>
      <c r="Y32" s="343"/>
      <c r="Z32" s="343"/>
      <c r="AA32" s="343"/>
      <c r="AB32" s="344"/>
      <c r="AC32" s="100"/>
    </row>
    <row r="33" spans="2:34" ht="15" customHeight="1">
      <c r="B33" s="342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3"/>
      <c r="Z33" s="343"/>
      <c r="AA33" s="343"/>
      <c r="AB33" s="344"/>
      <c r="AC33" s="100"/>
    </row>
    <row r="34" spans="2:34" ht="15" customHeight="1">
      <c r="B34" s="342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4"/>
      <c r="AC34" s="100"/>
    </row>
    <row r="35" spans="2:34" ht="15" customHeight="1">
      <c r="B35" s="342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4"/>
      <c r="AC35" s="100"/>
    </row>
    <row r="36" spans="2:34" ht="15" customHeight="1">
      <c r="B36" s="342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4"/>
      <c r="AC36" s="100"/>
    </row>
    <row r="37" spans="2:34" ht="15" customHeight="1">
      <c r="B37" s="342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4"/>
      <c r="AC37" s="100"/>
    </row>
    <row r="38" spans="2:34" ht="15" customHeight="1">
      <c r="B38" s="342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4"/>
      <c r="AC38" s="100"/>
    </row>
    <row r="39" spans="2:34" ht="15" customHeight="1">
      <c r="B39" s="342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4"/>
      <c r="AC39" s="100"/>
    </row>
    <row r="40" spans="2:34" ht="15" customHeight="1">
      <c r="B40" s="342"/>
      <c r="C40" s="343"/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4"/>
      <c r="AC40" s="100"/>
    </row>
    <row r="41" spans="2:34" ht="15" customHeight="1"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4"/>
      <c r="AC41" s="100"/>
    </row>
    <row r="42" spans="2:34" ht="15" customHeight="1"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4"/>
      <c r="AC42" s="100"/>
    </row>
    <row r="43" spans="2:34" ht="15" customHeight="1">
      <c r="B43" s="342"/>
      <c r="C43" s="343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4"/>
      <c r="AC43" s="100"/>
    </row>
    <row r="44" spans="2:34" ht="15" customHeight="1">
      <c r="B44" s="342"/>
      <c r="C44" s="343"/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4"/>
      <c r="AC44" s="100"/>
    </row>
    <row r="45" spans="2:34" ht="15" customHeight="1">
      <c r="B45" s="342"/>
      <c r="C45" s="343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4"/>
      <c r="AC45" s="100"/>
      <c r="AH45" s="75"/>
    </row>
    <row r="46" spans="2:34" ht="15" customHeight="1">
      <c r="B46" s="345"/>
      <c r="C46" s="346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7"/>
      <c r="AC46" s="100"/>
      <c r="AH46" s="75"/>
    </row>
    <row r="47" spans="2:34" ht="15" customHeight="1"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H47" s="75"/>
    </row>
    <row r="48" spans="2:34" ht="15" customHeight="1">
      <c r="B48" s="10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H48" s="75"/>
    </row>
    <row r="49" spans="2:34" ht="15" customHeight="1"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H49" s="75"/>
    </row>
    <row r="50" spans="2:34" ht="15" customHeight="1"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H50" s="75"/>
    </row>
    <row r="51" spans="2:34" ht="15" customHeight="1"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</row>
    <row r="52" spans="2:34" ht="15" customHeight="1">
      <c r="R52" s="110"/>
    </row>
    <row r="54" spans="2:34" ht="15" customHeight="1">
      <c r="B54" s="75"/>
    </row>
    <row r="89" spans="2:31" ht="15" customHeight="1">
      <c r="B89" s="87"/>
      <c r="W89" s="87"/>
      <c r="X89" s="87"/>
      <c r="Y89" s="87"/>
      <c r="Z89" s="87"/>
      <c r="AA89" s="87"/>
      <c r="AB89" s="87"/>
      <c r="AC89" s="111"/>
    </row>
    <row r="90" spans="2:31" ht="15" customHeight="1">
      <c r="B90" s="93"/>
      <c r="C90" s="93"/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</row>
    <row r="91" spans="2:31" ht="15" customHeight="1">
      <c r="B91" s="93"/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</row>
  </sheetData>
  <mergeCells count="4">
    <mergeCell ref="W2:AE2"/>
    <mergeCell ref="B8:AE8"/>
    <mergeCell ref="B10:AB46"/>
    <mergeCell ref="BQ22:BT22"/>
  </mergeCells>
  <printOptions verticalCentered="1"/>
  <pageMargins left="1.3779527559055118" right="0" top="0" bottom="0" header="0" footer="0"/>
  <pageSetup scale="9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14</vt:i4>
      </vt:variant>
    </vt:vector>
  </HeadingPairs>
  <TitlesOfParts>
    <vt:vector size="29" baseType="lpstr">
      <vt:lpstr>Portada</vt:lpstr>
      <vt:lpstr>Descripcion de la Tarea </vt:lpstr>
      <vt:lpstr>Informe Sitio A </vt:lpstr>
      <vt:lpstr>Informe Sitio B</vt:lpstr>
      <vt:lpstr>Detectadas A Banda 11 GHz T66</vt:lpstr>
      <vt:lpstr>Graficos A Banda 11 GHz</vt:lpstr>
      <vt:lpstr>Imagenes A Banda 11 GHz T66</vt:lpstr>
      <vt:lpstr>Detectadas B Banda 11 GHz T66</vt:lpstr>
      <vt:lpstr>Graficos B Banda 11 GHz</vt:lpstr>
      <vt:lpstr>Imagenes B Banda 11 GHz T66</vt:lpstr>
      <vt:lpstr>Anexos</vt:lpstr>
      <vt:lpstr>Declaracion</vt:lpstr>
      <vt:lpstr>Tarjeta Profesional</vt:lpstr>
      <vt:lpstr>Cert. Calibracion Analizador</vt:lpstr>
      <vt:lpstr>Caracterización de Elemento Pa</vt:lpstr>
      <vt:lpstr>Anexos!Área_de_impresión</vt:lpstr>
      <vt:lpstr>'Caracterización de Elemento Pa'!Área_de_impresión</vt:lpstr>
      <vt:lpstr>'Cert. Calibracion Analizador'!Área_de_impresión</vt:lpstr>
      <vt:lpstr>Declaracion!Área_de_impresión</vt:lpstr>
      <vt:lpstr>'Descripcion de la Tarea '!Área_de_impresión</vt:lpstr>
      <vt:lpstr>'Detectadas A Banda 11 GHz T66'!Área_de_impresión</vt:lpstr>
      <vt:lpstr>'Detectadas B Banda 11 GHz T66'!Área_de_impresión</vt:lpstr>
      <vt:lpstr>'Graficos A Banda 11 GHz'!Área_de_impresión</vt:lpstr>
      <vt:lpstr>'Graficos B Banda 11 GHz'!Área_de_impresión</vt:lpstr>
      <vt:lpstr>'Imagenes A Banda 11 GHz T66'!Área_de_impresión</vt:lpstr>
      <vt:lpstr>'Imagenes B Banda 11 GHz T66'!Área_de_impresión</vt:lpstr>
      <vt:lpstr>'Informe Sitio A '!Área_de_impresión</vt:lpstr>
      <vt:lpstr>'Informe Sitio B'!Área_de_impresión</vt:lpstr>
      <vt:lpstr>'Tarjeta Profesional'!Área_de_impresión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2021-06-01T21:51:30Z</dcterms:modified>
</cp:coreProperties>
</file>